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<sst xmlns="http://schemas.openxmlformats.org/spreadsheetml/2006/main" count="27" uniqueCount="15">
  <si>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</si>
  <si>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</si>
  <si>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</si>
  <si>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</si>
  <si>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</si>
  <si>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</si>
  <si>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</si>
  <si>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</si>
  <si>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</si>
  <si>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</si>
  <si>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Flow (daily average) in m3/s and water level (daily average) in m</t>
  </si>
  <si>
    <t>FROM</t>
  </si>
  <si>
    <t>TO</t>
  </si>
  <si>
    <t>DAILY HYDROLOGICAL BULLETIN OF THE MARONI TRANSBOUNDARY BASIN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</si>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</sst>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33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center" vertical="center" wrapText="1"/>
    </xf>
    <xf applyAlignment="1" applyFill="1" applyFont="1" borderId="0" fillId="2" fontId="6" numFmtId="0" xfId="0">
      <alignment horizontal="right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4416"/>
        <c:axId val="89814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38720"/>
        <c:axId val="241338160"/>
      </c:lineChart>
      <c:dateAx>
        <c:axId val="89814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976"/>
        <c:crosses val="autoZero"/>
        <c:auto val="1"/>
        <c:lblOffset val="100"/>
        <c:baseTimeUnit val="days"/>
      </c:dateAx>
      <c:valAx>
        <c:axId val="89814976"/>
        <c:scaling>
          <c:orientation val="minMax"/>
          <c:max val="1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814416"/>
        <c:crosses val="autoZero"/>
        <c:crossBetween val="between"/>
      </c:valAx>
      <c:valAx>
        <c:axId val="24133816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38720"/>
        <c:crosses val="max"/>
        <c:crossBetween val="between"/>
        <c:majorUnit val="1"/>
      </c:valAx>
      <c:dateAx>
        <c:axId val="2413387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3816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1520"/>
        <c:axId val="2413420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3200"/>
        <c:axId val="241342640"/>
      </c:lineChart>
      <c:dateAx>
        <c:axId val="2413415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2080"/>
        <c:crosses val="autoZero"/>
        <c:auto val="1"/>
        <c:lblOffset val="100"/>
        <c:baseTimeUnit val="days"/>
      </c:dateAx>
      <c:valAx>
        <c:axId val="241342080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1520"/>
        <c:crosses val="autoZero"/>
        <c:crossBetween val="between"/>
      </c:valAx>
      <c:valAx>
        <c:axId val="241342640"/>
        <c:scaling>
          <c:orientation val="minMax"/>
          <c:max val="8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3200"/>
        <c:crosses val="max"/>
        <c:crossBetween val="between"/>
        <c:majorUnit val="1"/>
        <c:minorUnit val="0.1"/>
      </c:valAx>
      <c:dateAx>
        <c:axId val="241343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6000"/>
        <c:axId val="2413465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47680"/>
        <c:axId val="241347120"/>
      </c:lineChart>
      <c:dateAx>
        <c:axId val="2413460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560"/>
        <c:crosses val="autoZero"/>
        <c:auto val="1"/>
        <c:lblOffset val="100"/>
        <c:baseTimeUnit val="days"/>
      </c:dateAx>
      <c:valAx>
        <c:axId val="241346560"/>
        <c:scaling>
          <c:orientation val="minMax"/>
          <c:max val="10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6000"/>
        <c:crosses val="autoZero"/>
        <c:crossBetween val="between"/>
        <c:majorUnit val="1000"/>
      </c:valAx>
      <c:valAx>
        <c:axId val="24134712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47680"/>
        <c:crosses val="max"/>
        <c:crossBetween val="between"/>
        <c:majorUnit val="1"/>
      </c:valAx>
      <c:dateAx>
        <c:axId val="241347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47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0480"/>
        <c:axId val="24135104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52160"/>
        <c:axId val="241351600"/>
      </c:lineChart>
      <c:dateAx>
        <c:axId val="241350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1040"/>
        <c:crosses val="autoZero"/>
        <c:auto val="1"/>
        <c:lblOffset val="100"/>
        <c:baseTimeUnit val="days"/>
      </c:dateAx>
      <c:valAx>
        <c:axId val="241351040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0480"/>
        <c:crosses val="autoZero"/>
        <c:crossBetween val="between"/>
      </c:valAx>
      <c:valAx>
        <c:axId val="24135160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352160"/>
        <c:crosses val="max"/>
        <c:crossBetween val="between"/>
        <c:majorUnit val="1"/>
      </c:valAx>
      <c:dateAx>
        <c:axId val="2413521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35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6976"/>
        <c:axId val="2419475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48656"/>
        <c:axId val="241948096"/>
      </c:lineChart>
      <c:dateAx>
        <c:axId val="2419469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7536"/>
        <c:crosses val="autoZero"/>
        <c:auto val="1"/>
        <c:lblOffset val="100"/>
        <c:baseTimeUnit val="days"/>
      </c:dateAx>
      <c:valAx>
        <c:axId val="241947536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6976"/>
        <c:crosses val="autoZero"/>
        <c:crossBetween val="between"/>
      </c:valAx>
      <c:valAx>
        <c:axId val="241948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48656"/>
        <c:crosses val="max"/>
        <c:crossBetween val="between"/>
        <c:majorUnit val="1"/>
      </c:valAx>
      <c:dateAx>
        <c:axId val="241948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48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1456"/>
        <c:axId val="24195201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3136"/>
        <c:axId val="241952576"/>
      </c:lineChart>
      <c:dateAx>
        <c:axId val="241951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2016"/>
        <c:crosses val="autoZero"/>
        <c:auto val="1"/>
        <c:lblOffset val="100"/>
        <c:baseTimeUnit val="days"/>
      </c:dateAx>
      <c:valAx>
        <c:axId val="241952016"/>
        <c:scaling>
          <c:orientation val="minMax"/>
          <c:max val="3400"/>
          <c:min val="4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1456"/>
        <c:crosses val="autoZero"/>
        <c:crossBetween val="between"/>
      </c:valAx>
      <c:valAx>
        <c:axId val="241952576"/>
        <c:scaling>
          <c:orientation val="minMax"/>
          <c:max val="7.0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3136"/>
        <c:crosses val="max"/>
        <c:crossBetween val="between"/>
        <c:majorUnit val="0.5"/>
      </c:valAx>
      <c:dateAx>
        <c:axId val="24195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5936"/>
        <c:axId val="241956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957616"/>
        <c:axId val="241957056"/>
      </c:lineChart>
      <c:dateAx>
        <c:axId val="241955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6496"/>
        <c:crosses val="autoZero"/>
        <c:auto val="1"/>
        <c:lblOffset val="100"/>
        <c:baseTimeUnit val="days"/>
      </c:dateAx>
      <c:valAx>
        <c:axId val="241956496"/>
        <c:scaling>
          <c:orientation val="minMax"/>
          <c:max val="16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5936"/>
        <c:crosses val="autoZero"/>
        <c:crossBetween val="between"/>
      </c:valAx>
      <c:valAx>
        <c:axId val="241957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1957616"/>
        <c:crosses val="max"/>
        <c:crossBetween val="between"/>
        <c:majorUnit val="1"/>
      </c:valAx>
      <c:dateAx>
        <c:axId val="241957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19570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3.jpeg" Type="http://schemas.openxmlformats.org/officeDocument/2006/relationships/image"/>
<Relationship Id="rId11" Target="../media/image4.jpeg" Type="http://schemas.openxmlformats.org/officeDocument/2006/relationships/image"/>
<Relationship Id="rId12" Target="../media/image5.png" Type="http://schemas.openxmlformats.org/officeDocument/2006/relationships/image"/>
<Relationship Id="rId13" Target="../media/image6.jpeg" Type="http://schemas.openxmlformats.org/officeDocument/2006/relationships/image"/>
<Relationship Id="rId14" Target="../media/image7.png" Type="http://schemas.openxmlformats.org/officeDocument/2006/relationships/image"/>
<Relationship Id="rId15" Target="../media/image8.jpeg" Type="http://schemas.openxmlformats.org/officeDocument/2006/relationships/image"/>
<Relationship Id="rId16" Target="../media/image9.jpeg" Type="http://schemas.openxmlformats.org/officeDocument/2006/relationships/image"/>
<Relationship Id="rId17" Target="../media/image10.jpeg" Type="http://schemas.openxmlformats.org/officeDocument/2006/relationships/image"/>
<Relationship Id="rId18" Target="../media/image11.jpeg" Type="http://schemas.openxmlformats.org/officeDocument/2006/relationships/image"/>
<Relationship Id="rId19" Target="../media/image12.png" Type="http://schemas.openxmlformats.org/officeDocument/2006/relationships/image"/>
<Relationship Id="rId2" Target="../media/image2.jpeg" Type="http://schemas.openxmlformats.org/officeDocument/2006/relationships/image"/>
<Relationship Id="rId20" Target="../media/image13.pn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17</xdr:row>
      <xdr:rowOff>81642</xdr:rowOff>
    </xdr:from>
    <xdr:to>
      <xdr:col>8</xdr:col>
      <xdr:colOff>218957</xdr:colOff>
      <xdr:row>90</xdr:row>
      <xdr:rowOff>85542</xdr:rowOff>
    </xdr:to>
    <xdr:pic>
      <xdr:nvPicPr>
        <xdr:cNvPr id="38" name="Image 37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74571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4</xdr:col>
      <xdr:colOff>81643</xdr:colOff>
      <xdr:row>23</xdr:row>
      <xdr:rowOff>34017</xdr:rowOff>
    </xdr:from>
    <xdr:to>
      <xdr:col>9</xdr:col>
      <xdr:colOff>163289</xdr:colOff>
      <xdr:row>28</xdr:row>
      <xdr:rowOff>122464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3007179" y="4469946"/>
          <a:ext cx="3524253" cy="104094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95250</xdr:colOff>
      <xdr:row>44</xdr:row>
      <xdr:rowOff>13607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3020786" y="8450036"/>
          <a:ext cx="3510643" cy="232682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55</xdr:row>
      <xdr:rowOff>108857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3034393" y="10640786"/>
          <a:ext cx="3528338" cy="246972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108857</xdr:colOff>
      <xdr:row>73</xdr:row>
      <xdr:rowOff>95250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3034393" y="14056179"/>
          <a:ext cx="3514729" cy="1209707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394608</xdr:colOff>
      <xdr:row>31</xdr:row>
      <xdr:rowOff>27214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2054679" y="5987143"/>
          <a:ext cx="4476748" cy="64633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38</xdr:row>
      <xdr:rowOff>81642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3020786" y="7375071"/>
          <a:ext cx="3524249" cy="143555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95250</xdr:colOff>
      <xdr:row>85</xdr:row>
      <xdr:rowOff>68035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3020786" y="16314964"/>
          <a:ext cx="3510647" cy="110901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598712</xdr:colOff>
      <xdr:row>98</xdr:row>
      <xdr:rowOff>81643</xdr:rowOff>
    </xdr:from>
    <xdr:to>
      <xdr:col>13</xdr:col>
      <xdr:colOff>163286</xdr:colOff>
      <xdr:row>109</xdr:row>
      <xdr:rowOff>81642</xdr:rowOff>
    </xdr:to>
    <xdr:sp macro="" textlink="">
      <xdr:nvSpPr>
        <xdr:cNvPr id="46" name="ZoneTexte 45"/>
        <xdr:cNvSpPr txBox="1"/>
      </xdr:nvSpPr>
      <xdr:spPr>
        <a:xfrm>
          <a:off x="2748641" y="18805072"/>
          <a:ext cx="7170966" cy="209549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HYDRO Bank managed by Schapi within the framework of French WIS </a:t>
          </a:r>
          <a:b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(data not corrected and not validated)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 or comment, please contact: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preparet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 within the framework of the BIO-PLATEAX project, financed by the European Union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3</xdr:col>
      <xdr:colOff>108856</xdr:colOff>
      <xdr:row>109</xdr:row>
      <xdr:rowOff>81643</xdr:rowOff>
    </xdr:from>
    <xdr:to>
      <xdr:col>14</xdr:col>
      <xdr:colOff>122463</xdr:colOff>
      <xdr:row>123</xdr:row>
      <xdr:rowOff>5943</xdr:rowOff>
    </xdr:to>
    <xdr:grpSp>
      <xdr:nvGrpSpPr>
        <xdr:cNvPr id="48" name="Groupe 47"/>
        <xdr:cNvGrpSpPr/>
      </xdr:nvGrpSpPr>
      <xdr:grpSpPr>
        <a:xfrm>
          <a:off x="2258785" y="20900572"/>
          <a:ext cx="8422821" cy="2591300"/>
          <a:chOff x="1265464" y="16934488"/>
          <a:chExt cx="7095925" cy="2458748"/>
        </a:xfrm>
      </xdr:grpSpPr>
      <xdr:grpSp>
        <xdr:nvGrpSpPr>
          <xdr:cNvPr id="49" name="Groupe 4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51" name="Groupe 50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53" name="Imagen 6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5" name="Imagen 4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6" name="Imagen 19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7" name="Imagen 9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8" name="Picture 8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9" name="Imagen 10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60" name="Image 59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61" name="Imagen 3"/>
              <xdr:cNvPicPr/>
            </xdr:nvPicPr>
            <xdr:blipFill>
              <a:blip xmlns:r="http://schemas.openxmlformats.org/officeDocument/2006/relationships" cstate="email" r:embed="rId1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62" name="Imagen 2"/>
              <xdr:cNvPicPr/>
            </xdr:nvPicPr>
            <xdr:blipFill>
              <a:blip xmlns:r="http://schemas.openxmlformats.org/officeDocument/2006/relationships" cstate="email" r:embed="rId1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3" name="Image 62"/>
              <xdr:cNvPicPr/>
            </xdr:nvPicPr>
            <xdr:blipFill>
              <a:blip xmlns:r="http://schemas.openxmlformats.org/officeDocument/2006/relationships" cstate="email" r:embed="rId1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4" name="ZoneTexte 63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coordinated within the framework of the BIO-PLATEAUX project for the Articulation of Water and Biodiversity associated to aquatic environments on the Maroni and Oyapock basins</a:t>
                </a:r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52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With the financial support of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50" name="Image 49"/>
          <xdr:cNvPicPr>
            <a:picLocks noChangeAspect="1"/>
          </xdr:cNvPicPr>
        </xdr:nvPicPr>
        <xdr:blipFill>
          <a:blip xmlns:r="http://schemas.openxmlformats.org/officeDocument/2006/relationships" r:embed="rId20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13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5" t="s">
        <v>11</v>
      </c>
      <c r="H4" s="122" t="n">
        <f>B17</f>
        <v>44378.0</v>
      </c>
      <c r="I4" s="123"/>
      <c r="J4" s="14" t="s">
        <v>12</v>
      </c>
      <c r="K4" s="13" t="n">
        <f>B11</f>
        <v>44384.0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10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3</v>
      </c>
      <c r="D9" s="126"/>
      <c r="E9" s="130" t="s">
        <v>4</v>
      </c>
      <c r="F9" s="131"/>
      <c r="G9" s="125" t="s">
        <v>5</v>
      </c>
      <c r="H9" s="126"/>
      <c r="I9" s="125" t="s">
        <v>6</v>
      </c>
      <c r="J9" s="126"/>
      <c r="K9" s="125" t="s">
        <v>7</v>
      </c>
      <c r="L9" s="126"/>
      <c r="M9" s="125" t="s">
        <v>8</v>
      </c>
      <c r="N9" s="126"/>
      <c r="O9" s="125" t="s">
        <v>9</v>
      </c>
      <c r="P9" s="126"/>
    </row>
    <row ht="15.75" r="10" spans="2:18" thickBot="1" x14ac:dyDescent="0.3">
      <c r="B10" s="2" t="s">
        <v>0</v>
      </c>
      <c r="C10" s="6" t="s">
        <v>1</v>
      </c>
      <c r="D10" s="10" t="s">
        <v>2</v>
      </c>
      <c r="E10" s="7" t="s">
        <v>1</v>
      </c>
      <c r="F10" s="11" t="s">
        <v>2</v>
      </c>
      <c r="G10" s="7" t="s">
        <v>1</v>
      </c>
      <c r="H10" s="11" t="s">
        <v>2</v>
      </c>
      <c r="I10" s="7" t="s">
        <v>1</v>
      </c>
      <c r="J10" s="11" t="s">
        <v>2</v>
      </c>
      <c r="K10" s="7" t="s">
        <v>1</v>
      </c>
      <c r="L10" s="11" t="s">
        <v>2</v>
      </c>
      <c r="M10" s="7" t="s">
        <v>1</v>
      </c>
      <c r="N10" s="11" t="s">
        <v>2</v>
      </c>
      <c r="O10" s="7" t="s">
        <v>1</v>
      </c>
      <c r="P10" s="11" t="s">
        <v>2</v>
      </c>
    </row>
    <row customHeight="true" ht="15.0" r="11" spans="2:18" x14ac:dyDescent="0.25">
      <c r="B11" t="n" s="2232">
        <v>44384.0</v>
      </c>
      <c r="C11" t="n" s="2233">
        <v>595.83</v>
      </c>
      <c r="D11" t="n" s="2234">
        <v>6.33</v>
      </c>
      <c r="E11" t="n" s="2235">
        <v>1413.04</v>
      </c>
      <c r="F11" t="n" s="2236">
        <v>4.41</v>
      </c>
      <c r="G11" t="n" s="2237">
        <v>2345.22</v>
      </c>
      <c r="H11" t="n" s="2238">
        <v>5.7</v>
      </c>
      <c r="I11" s="2239"/>
      <c r="J11" s="2240"/>
      <c r="K11" t="n" s="2241">
        <v>3031.12</v>
      </c>
      <c r="L11" t="n" s="2242">
        <v>5.77</v>
      </c>
      <c r="M11" t="n" s="2243">
        <v>4982.71</v>
      </c>
      <c r="N11" t="n" s="2244">
        <v>5.27</v>
      </c>
      <c r="O11" s="2245"/>
      <c r="P11" t="n" s="2246">
        <v>1.74</v>
      </c>
    </row>
    <row customHeight="true" ht="15.0" r="12" spans="2:18" x14ac:dyDescent="0.25">
      <c r="B12" t="n" s="2247">
        <v>44383.0</v>
      </c>
      <c r="C12" t="n" s="2248">
        <v>602.3</v>
      </c>
      <c r="D12" t="n" s="2249">
        <v>6.38</v>
      </c>
      <c r="E12" t="n" s="2250">
        <v>1337.82</v>
      </c>
      <c r="F12" t="n" s="2251">
        <v>4.28</v>
      </c>
      <c r="G12" t="n" s="2252">
        <v>2248.66</v>
      </c>
      <c r="H12" t="n" s="2253">
        <v>5.57</v>
      </c>
      <c r="I12" s="2254"/>
      <c r="J12" s="2255"/>
      <c r="K12" t="n" s="2256">
        <v>2887.08</v>
      </c>
      <c r="L12" t="n" s="2257">
        <v>5.65</v>
      </c>
      <c r="M12" t="n" s="2258">
        <v>4712.95</v>
      </c>
      <c r="N12" t="n" s="2259">
        <v>5.11</v>
      </c>
      <c r="O12" s="2260"/>
      <c r="P12" t="n" s="2261">
        <v>1.69</v>
      </c>
    </row>
    <row customHeight="true" ht="15.0" r="13" spans="2:18" x14ac:dyDescent="0.25">
      <c r="B13" t="n" s="2262">
        <v>44382.0</v>
      </c>
      <c r="C13" t="n" s="2263">
        <v>586.06</v>
      </c>
      <c r="D13" t="n" s="2264">
        <v>6.27</v>
      </c>
      <c r="E13" t="n" s="2265">
        <v>1216.59</v>
      </c>
      <c r="F13" t="n" s="2266">
        <v>4.08</v>
      </c>
      <c r="G13" t="n" s="2267">
        <v>2114.61</v>
      </c>
      <c r="H13" t="n" s="2268">
        <v>5.38</v>
      </c>
      <c r="I13" s="2269"/>
      <c r="J13" s="2270"/>
      <c r="K13" t="n" s="2271">
        <v>2911.99</v>
      </c>
      <c r="L13" t="n" s="2272">
        <v>5.67</v>
      </c>
      <c r="M13" t="n" s="2273">
        <v>4840.45</v>
      </c>
      <c r="N13" t="n" s="2274">
        <v>5.18</v>
      </c>
      <c r="O13" s="2275"/>
      <c r="P13" t="n" s="2276">
        <v>1.72</v>
      </c>
    </row>
    <row customHeight="true" ht="15.0" r="14" spans="2:18" x14ac:dyDescent="0.25">
      <c r="B14" t="n" s="2277">
        <v>44381.0</v>
      </c>
      <c r="C14" t="n" s="2278">
        <v>576.55</v>
      </c>
      <c r="D14" t="n" s="2279">
        <v>6.21</v>
      </c>
      <c r="E14" t="n" s="2280">
        <v>1221.53</v>
      </c>
      <c r="F14" t="n" s="2281">
        <v>4.09</v>
      </c>
      <c r="G14" t="n" s="2282">
        <v>2132.23</v>
      </c>
      <c r="H14" t="n" s="2283">
        <v>5.41</v>
      </c>
      <c r="I14" s="2284"/>
      <c r="J14" s="2285"/>
      <c r="K14" t="n" s="2286">
        <v>2933.15</v>
      </c>
      <c r="L14" t="n" s="2287">
        <v>5.69</v>
      </c>
      <c r="M14" t="n" s="2288">
        <v>4794.72</v>
      </c>
      <c r="N14" t="n" s="2289">
        <v>5.16</v>
      </c>
      <c r="O14" s="2290"/>
      <c r="P14" t="n" s="2291">
        <v>1.68</v>
      </c>
    </row>
    <row customHeight="true" ht="15.0" r="15" spans="2:18" x14ac:dyDescent="0.25">
      <c r="B15" t="n" s="2292">
        <v>44380.0</v>
      </c>
      <c r="C15" t="n" s="2293">
        <v>578.85</v>
      </c>
      <c r="D15" t="n" s="2294">
        <v>6.22</v>
      </c>
      <c r="E15" t="n" s="2295">
        <v>1222.3</v>
      </c>
      <c r="F15" t="n" s="2296">
        <v>4.09</v>
      </c>
      <c r="G15" t="n" s="2297">
        <v>2095.7</v>
      </c>
      <c r="H15" t="n" s="2298">
        <v>5.36</v>
      </c>
      <c r="I15" s="2299"/>
      <c r="J15" s="2300"/>
      <c r="K15" t="n" s="2301">
        <v>2891.73</v>
      </c>
      <c r="L15" t="n" s="2302">
        <v>5.65</v>
      </c>
      <c r="M15" t="n" s="2303">
        <v>4576.67</v>
      </c>
      <c r="N15" t="n" s="2304">
        <v>5.02</v>
      </c>
      <c r="O15" s="2305"/>
      <c r="P15" t="n" s="2306">
        <v>1.7</v>
      </c>
    </row>
    <row customHeight="true" ht="15.0" r="16" spans="2:18" x14ac:dyDescent="0.25">
      <c r="B16" t="n" s="2307">
        <v>44379.0</v>
      </c>
      <c r="C16" t="n" s="2308">
        <v>550.28</v>
      </c>
      <c r="D16" t="n" s="2309">
        <v>6.02</v>
      </c>
      <c r="E16" t="n" s="2310">
        <v>1164.18</v>
      </c>
      <c r="F16" t="n" s="2311">
        <v>3.99</v>
      </c>
      <c r="G16" t="n" s="2312">
        <v>1918.63</v>
      </c>
      <c r="H16" t="n" s="2313">
        <v>5.1</v>
      </c>
      <c r="I16" s="2314"/>
      <c r="J16" s="2315"/>
      <c r="K16" t="n" s="2316">
        <v>2526.02</v>
      </c>
      <c r="L16" t="n" s="2317">
        <v>5.31</v>
      </c>
      <c r="M16" t="n" s="2318">
        <v>4032.67</v>
      </c>
      <c r="N16" t="n" s="2319">
        <v>4.67</v>
      </c>
      <c r="O16" s="2320"/>
      <c r="P16" t="n" s="2321">
        <v>1.67</v>
      </c>
    </row>
    <row customHeight="true" ht="15.75" r="17" spans="1:16" thickBot="1" x14ac:dyDescent="0.3">
      <c r="B17" t="n" s="2322">
        <v>44378.0</v>
      </c>
      <c r="C17" t="n" s="2323">
        <v>495.08</v>
      </c>
      <c r="D17" t="n" s="2324">
        <v>5.62</v>
      </c>
      <c r="E17" t="n" s="2325">
        <v>1022.53</v>
      </c>
      <c r="F17" t="n" s="2326">
        <v>3.73</v>
      </c>
      <c r="G17" t="n" s="2327">
        <v>1639.32</v>
      </c>
      <c r="H17" t="n" s="2328">
        <v>4.66</v>
      </c>
      <c r="I17" s="2329"/>
      <c r="J17" s="2330"/>
      <c r="K17" t="n" s="2331">
        <v>2228.18</v>
      </c>
      <c r="L17" t="n" s="2332">
        <v>5.01</v>
      </c>
      <c r="M17" t="n" s="2333">
        <v>3620.01</v>
      </c>
      <c r="N17" t="n" s="2334">
        <v>4.38</v>
      </c>
      <c r="O17" s="2335"/>
      <c r="P17" t="n" s="2336">
        <v>1.65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2021-06-07T10:14:48Z</dcterms:modified>
</cp:coreProperties>
</file>