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450" windowWidth="29010" xWindow="0" yWindow="0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K4"/>
  <c i="1" r="H4"/>
</calcChain>
</file>

<file path=xl/sharedStrings.xml><?xml version="1.0" encoding="utf-8"?>
<sst xmlns="http://schemas.openxmlformats.org/spreadsheetml/2006/main" count="27" uniqueCount="15">
  <si>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</si>
  <si>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</si>
  <si>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</si>
  <si>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</si>
  <si>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</si>
  <si>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</si>
  <si>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</si>
  <si>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</si>
  <si>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</si>
  <si>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BOLETIM HIDROLÓGICO DIÁRIO DA BACIA TRANSBOUNDÁRIA MARONI</t>
  </si>
  <si>
    <t>DE</t>
  </si>
  <si>
    <t>A</t>
  </si>
  <si>
    <t>Vazão (média diária) em m3 / se altura (média diária) em m</t>
  </si>
  <si>
    <t>Nomes de estações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</si>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</sst>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552">
    <xf borderId="0" fillId="0" fontId="0" numFmtId="0" xfId="0"/>
    <xf applyBorder="1" borderId="0" fillId="0" fontId="0" numFmtId="0" xfId="0"/>
    <xf applyAlignment="1" applyBorder="1" applyFont="1" borderId="2" fillId="0" fontId="3" numFmtId="0" xfId="0">
      <alignment horizontal="center"/>
    </xf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5" fillId="0" fontId="1" numFmtId="0" xfId="0">
      <alignment horizontal="center"/>
    </xf>
    <xf applyAlignment="1" applyBorder="1" applyFont="1" borderId="1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Border="1" applyFont="1" borderId="6" fillId="0" fontId="1" numFmtId="0" xfId="0">
      <alignment horizontal="center"/>
    </xf>
    <xf applyAlignment="1" applyBorder="1" applyFont="1" borderId="6" fillId="0" fontId="1" numFmtId="0" xfId="0">
      <alignment horizontal="center" vertical="center" wrapText="1"/>
    </xf>
    <xf applyAlignment="1" applyFill="1" applyFont="1" borderId="0" fillId="2" fontId="5" numFmtId="0" xfId="0">
      <alignment vertical="center" wrapText="1"/>
    </xf>
    <xf applyAlignment="1" applyFill="1" applyFont="1" applyNumberFormat="1" borderId="0" fillId="2" fontId="6" numFmtId="14" xfId="0">
      <alignment vertical="center" wrapText="1"/>
    </xf>
    <xf applyAlignment="1" applyFill="1" applyFont="1" borderId="0" fillId="2" fontId="7" numFmtId="0" xfId="0">
      <alignment horizontal="right" vertical="center" wrapText="1"/>
    </xf>
    <xf applyAlignment="1" applyFill="1" applyFont="1" borderId="0" fillId="2" fontId="7" numFmtId="0" xfId="0">
      <alignment horizontal="center" vertical="center" wrapText="1"/>
    </xf>
    <xf applyBorder="1" applyFill="1" applyFont="1" applyNumberFormat="1" borderId="7" fillId="3" fontId="8" numFmtId="14" xfId="0"/>
    <xf applyAlignment="1" applyBorder="1" applyFill="1" applyFont="1" applyNumberFormat="1" borderId="8" fillId="3" fontId="9" numFmtId="0" xfId="0">
      <alignment horizontal="center"/>
    </xf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9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0" fillId="3" fontId="15" numFmtId="0" xfId="0">
      <alignment horizontal="center"/>
    </xf>
    <xf applyAlignment="1" applyBorder="1" applyFill="1" applyFont="1" applyNumberFormat="1" borderId="12" fillId="3" fontId="16" numFmtId="0" xfId="0">
      <alignment horizontal="center"/>
    </xf>
    <xf applyAlignment="1" applyBorder="1" applyFill="1" applyFont="1" applyNumberFormat="1" borderId="8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1" fillId="3" fontId="21" numFmtId="0" xfId="0">
      <alignment horizontal="center"/>
    </xf>
    <xf applyAlignment="1" applyBorder="1" applyFill="1" applyFont="1" applyNumberFormat="1" borderId="9" fillId="3" fontId="22" numFmtId="2" xfId="0">
      <alignment horizontal="center"/>
    </xf>
    <xf applyBorder="1" applyFill="1" applyFont="1" applyNumberFormat="1" borderId="13" fillId="3" fontId="23" numFmtId="14" xfId="0"/>
    <xf applyAlignment="1" applyBorder="1" applyFill="1" applyFont="1" applyNumberFormat="1" borderId="14" fillId="3" fontId="24" numFmtId="0" xfId="0">
      <alignment horizontal="center"/>
    </xf>
    <xf applyAlignment="1" applyBorder="1" applyFill="1" applyFont="1" applyNumberFormat="1" borderId="15" fillId="3" fontId="25" numFmtId="0" xfId="0">
      <alignment horizontal="center"/>
    </xf>
    <xf applyAlignment="1" applyBorder="1" applyFill="1" applyFont="1" applyNumberFormat="1" borderId="16" fillId="3" fontId="26" numFmtId="0" xfId="0">
      <alignment horizontal="center"/>
    </xf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7" fillId="3" fontId="28" numFmtId="0" xfId="0">
      <alignment horizontal="center"/>
    </xf>
    <xf applyAlignment="1" applyBorder="1" applyFill="1" applyFont="1" applyNumberFormat="1" borderId="18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4" fillId="3" fontId="32" numFmtId="0" xfId="0">
      <alignment horizontal="center"/>
    </xf>
    <xf applyAlignment="1" applyBorder="1" applyFill="1" applyFont="1" applyNumberFormat="1" borderId="15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5" fillId="3" fontId="37" numFmtId="2" xfId="0">
      <alignment horizontal="center"/>
    </xf>
    <xf applyBorder="1" applyFill="1" applyFont="1" applyNumberFormat="1" borderId="19" fillId="3" fontId="38" numFmtId="14" xfId="0"/>
    <xf applyAlignment="1" applyBorder="1" applyFill="1" applyFont="1" applyNumberFormat="1" borderId="14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Alignment="1" applyBorder="1" applyFill="1" applyFont="1" applyNumberFormat="1" borderId="15" fillId="3" fontId="42" numFmtId="0" xfId="0">
      <alignment horizontal="center"/>
    </xf>
    <xf applyAlignment="1" applyBorder="1" applyFill="1" applyFont="1" applyNumberFormat="1" borderId="17" fillId="3" fontId="43" numFmtId="0" xfId="0">
      <alignment horizontal="center"/>
    </xf>
    <xf applyAlignment="1" applyBorder="1" applyFill="1" applyFont="1" applyNumberFormat="1" borderId="18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5" fillId="3" fontId="46" numFmtId="0" xfId="0">
      <alignment horizontal="center"/>
    </xf>
    <xf applyAlignment="1" applyBorder="1" applyFill="1" applyFont="1" applyNumberFormat="1" borderId="14" fillId="3" fontId="47" numFmtId="0" xfId="0">
      <alignment horizontal="center"/>
    </xf>
    <xf applyAlignment="1" applyBorder="1" applyFill="1" applyFont="1" applyNumberFormat="1" borderId="15" fillId="3" fontId="48" numFmtId="0" xfId="0">
      <alignment horizontal="center"/>
    </xf>
    <xf applyAlignment="1" applyBorder="1" applyFill="1" applyFont="1" applyNumberFormat="1" borderId="16" fillId="3" fontId="49" numFmtId="0" xfId="0">
      <alignment horizontal="center"/>
    </xf>
    <xf applyAlignment="1" applyBorder="1" applyFill="1" applyFont="1" applyNumberFormat="1" borderId="15" fillId="3" fontId="50" numFmtId="0" xfId="0">
      <alignment horizontal="center"/>
    </xf>
    <xf applyAlignment="1" applyBorder="1" applyFill="1" applyFont="1" applyNumberFormat="1" borderId="17" fillId="3" fontId="51" numFmtId="0" xfId="0">
      <alignment horizontal="center"/>
    </xf>
    <xf applyAlignment="1" applyBorder="1" applyFill="1" applyFont="1" applyNumberFormat="1" borderId="15" fillId="3" fontId="52" numFmtId="2" xfId="0">
      <alignment horizontal="center"/>
    </xf>
    <xf applyBorder="1" applyFill="1" applyFont="1" applyNumberFormat="1" borderId="13" fillId="3" fontId="53" numFmtId="14" xfId="0"/>
    <xf applyAlignment="1" applyBorder="1" applyFill="1" applyFont="1" applyNumberFormat="1" borderId="14" fillId="3" fontId="54" numFmtId="0" xfId="0">
      <alignment horizontal="center"/>
    </xf>
    <xf applyAlignment="1" applyBorder="1" applyFill="1" applyFont="1" applyNumberFormat="1" borderId="15" fillId="3" fontId="55" numFmtId="0" xfId="0">
      <alignment horizontal="center"/>
    </xf>
    <xf applyAlignment="1" applyBorder="1" applyFill="1" applyFont="1" applyNumberFormat="1" borderId="16" fillId="3" fontId="56" numFmtId="0" xfId="0">
      <alignment horizontal="center"/>
    </xf>
    <xf applyAlignment="1" applyBorder="1" applyFill="1" applyFont="1" applyNumberFormat="1" borderId="15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Alignment="1" applyBorder="1" applyFill="1" applyFont="1" applyNumberFormat="1" borderId="16" fillId="3" fontId="60" numFmtId="0" xfId="0">
      <alignment horizontal="center"/>
    </xf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4" fillId="3" fontId="62" numFmtId="0" xfId="0">
      <alignment horizontal="center"/>
    </xf>
    <xf applyAlignment="1" applyBorder="1" applyFill="1" applyFont="1" applyNumberFormat="1" borderId="15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5" fillId="3" fontId="65" numFmtId="0" xfId="0">
      <alignment horizontal="center"/>
    </xf>
    <xf applyAlignment="1" applyBorder="1" applyFill="1" applyFont="1" applyNumberFormat="1" borderId="17" fillId="3" fontId="66" numFmtId="0" xfId="0">
      <alignment horizontal="center"/>
    </xf>
    <xf applyAlignment="1" applyBorder="1" applyFill="1" applyFont="1" applyNumberFormat="1" borderId="15" fillId="3" fontId="67" numFmtId="2" xfId="0">
      <alignment horizontal="center"/>
    </xf>
    <xf applyBorder="1" applyFill="1" applyFont="1" applyNumberFormat="1" borderId="19" fillId="3" fontId="68" numFmtId="14" xfId="0"/>
    <xf applyAlignment="1" applyBorder="1" applyFill="1" applyFont="1" applyNumberFormat="1" borderId="14" fillId="3" fontId="69" numFmtId="0" xfId="0">
      <alignment horizontal="center"/>
    </xf>
    <xf applyAlignment="1" applyBorder="1" applyFill="1" applyFont="1" applyNumberFormat="1" borderId="15" fillId="3" fontId="70" numFmtId="0" xfId="0">
      <alignment horizontal="center"/>
    </xf>
    <xf applyAlignment="1" applyBorder="1" applyFill="1" applyFont="1" applyNumberFormat="1" borderId="16" fillId="3" fontId="71" numFmtId="0" xfId="0">
      <alignment horizontal="center"/>
    </xf>
    <xf applyAlignment="1" applyBorder="1" applyFill="1" applyFont="1" applyNumberFormat="1" borderId="15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8" fillId="3" fontId="74" numFmtId="0" xfId="0">
      <alignment horizontal="center"/>
    </xf>
    <xf applyAlignment="1" applyBorder="1" applyFill="1" applyFont="1" applyNumberFormat="1" borderId="16" fillId="3" fontId="75" numFmtId="0" xfId="0">
      <alignment horizontal="center"/>
    </xf>
    <xf applyAlignment="1" applyBorder="1" applyFill="1" applyFont="1" applyNumberFormat="1" borderId="15" fillId="3" fontId="76" numFmtId="0" xfId="0">
      <alignment horizontal="center"/>
    </xf>
    <xf applyAlignment="1" applyBorder="1" applyFill="1" applyFont="1" applyNumberFormat="1" borderId="14" fillId="3" fontId="77" numFmtId="0" xfId="0">
      <alignment horizontal="center"/>
    </xf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5" fillId="3" fontId="80" numFmtId="0" xfId="0">
      <alignment horizontal="center"/>
    </xf>
    <xf applyAlignment="1" applyBorder="1" applyFill="1" applyFont="1" applyNumberFormat="1" borderId="17" fillId="3" fontId="81" numFmtId="0" xfId="0">
      <alignment horizontal="center"/>
    </xf>
    <xf applyAlignment="1" applyBorder="1" applyFill="1" applyFont="1" applyNumberFormat="1" borderId="15" fillId="3" fontId="82" numFmtId="2" xfId="0">
      <alignment horizontal="center"/>
    </xf>
    <xf applyBorder="1" applyFill="1" applyFont="1" applyNumberFormat="1" borderId="20" fillId="3" fontId="83" numFmtId="14" xfId="0"/>
    <xf applyAlignment="1" applyBorder="1" applyFill="1" applyFont="1" applyNumberFormat="1" borderId="14" fillId="3" fontId="84" numFmtId="0" xfId="0">
      <alignment horizontal="center"/>
    </xf>
    <xf applyAlignment="1" applyBorder="1" applyFill="1" applyFont="1" applyNumberFormat="1" borderId="15" fillId="3" fontId="85" numFmtId="0" xfId="0">
      <alignment horizontal="center"/>
    </xf>
    <xf applyAlignment="1" applyBorder="1" applyFill="1" applyFont="1" applyNumberFormat="1" borderId="16" fillId="3" fontId="86" numFmtId="0" xfId="0">
      <alignment horizontal="center"/>
    </xf>
    <xf applyAlignment="1" applyBorder="1" applyFill="1" applyFont="1" applyNumberFormat="1" borderId="15" fillId="3" fontId="87" numFmtId="0" xfId="0">
      <alignment horizontal="center"/>
    </xf>
    <xf applyAlignment="1" applyBorder="1" applyFill="1" applyFont="1" applyNumberFormat="1" borderId="17" fillId="3" fontId="88" numFmtId="0" xfId="0">
      <alignment horizontal="center"/>
    </xf>
    <xf applyAlignment="1" applyBorder="1" applyFill="1" applyFont="1" applyNumberFormat="1" borderId="18" fillId="3" fontId="89" numFmtId="0" xfId="0">
      <alignment horizontal="center"/>
    </xf>
    <xf applyAlignment="1" applyBorder="1" applyFill="1" applyFont="1" applyNumberFormat="1" borderId="16" fillId="3" fontId="90" numFmtId="0" xfId="0">
      <alignment horizontal="center"/>
    </xf>
    <xf applyAlignment="1" applyBorder="1" applyFill="1" applyFont="1" applyNumberFormat="1" borderId="15" fillId="3" fontId="91" numFmtId="0" xfId="0">
      <alignment horizontal="center"/>
    </xf>
    <xf applyAlignment="1" applyBorder="1" applyFill="1" applyFont="1" applyNumberFormat="1" borderId="14" fillId="3" fontId="92" numFmtId="0" xfId="0">
      <alignment horizontal="center"/>
    </xf>
    <xf applyAlignment="1" applyBorder="1" applyFill="1" applyFont="1" applyNumberFormat="1" borderId="15" fillId="3" fontId="93" numFmtId="0" xfId="0">
      <alignment horizontal="center"/>
    </xf>
    <xf applyAlignment="1" applyBorder="1" applyFill="1" applyFont="1" applyNumberFormat="1" borderId="16" fillId="3" fontId="94" numFmtId="0" xfId="0">
      <alignment horizontal="center"/>
    </xf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7" fillId="3" fontId="96" numFmtId="0" xfId="0">
      <alignment horizontal="center"/>
    </xf>
    <xf applyAlignment="1" applyBorder="1" applyFill="1" applyFont="1" applyNumberFormat="1" borderId="15" fillId="3" fontId="97" numFmtId="2" xfId="0">
      <alignment horizontal="center"/>
    </xf>
    <xf applyBorder="1" applyFill="1" applyFont="1" applyNumberFormat="1" borderId="21" fillId="3" fontId="98" numFmtId="14" xfId="0"/>
    <xf applyAlignment="1" applyBorder="1" applyFill="1" applyFont="1" applyNumberFormat="1" borderId="22" fillId="3" fontId="99" numFmtId="0" xfId="0">
      <alignment horizontal="center"/>
    </xf>
    <xf applyAlignment="1" applyBorder="1" applyFill="1" applyFont="1" applyNumberFormat="1" borderId="23" fillId="3" fontId="100" numFmtId="0" xfId="0">
      <alignment horizontal="center"/>
    </xf>
    <xf applyAlignment="1" applyBorder="1" applyFill="1" applyFont="1" applyNumberFormat="1" borderId="24" fillId="3" fontId="101" numFmtId="0" xfId="0">
      <alignment horizontal="center"/>
    </xf>
    <xf applyAlignment="1" applyBorder="1" applyFill="1" applyFont="1" applyNumberFormat="1" borderId="23" fillId="3" fontId="102" numFmtId="0" xfId="0">
      <alignment horizontal="center"/>
    </xf>
    <xf applyAlignment="1" applyBorder="1" applyFill="1" applyFont="1" applyNumberFormat="1" borderId="25" fillId="3" fontId="103" numFmtId="0" xfId="0">
      <alignment horizontal="center"/>
    </xf>
    <xf applyAlignment="1" applyBorder="1" applyFill="1" applyFont="1" applyNumberFormat="1" borderId="26" fillId="3" fontId="104" numFmtId="0" xfId="0">
      <alignment horizontal="center"/>
    </xf>
    <xf applyAlignment="1" applyBorder="1" applyFill="1" applyFont="1" applyNumberFormat="1" borderId="24" fillId="3" fontId="105" numFmtId="0" xfId="0">
      <alignment horizontal="center"/>
    </xf>
    <xf applyAlignment="1" applyBorder="1" applyFill="1" applyFont="1" applyNumberFormat="1" borderId="23" fillId="3" fontId="106" numFmtId="0" xfId="0">
      <alignment horizontal="center"/>
    </xf>
    <xf applyAlignment="1" applyBorder="1" applyFill="1" applyFont="1" applyNumberFormat="1" borderId="22" fillId="3" fontId="107" numFmtId="0" xfId="0">
      <alignment horizontal="center"/>
    </xf>
    <xf applyAlignment="1" applyBorder="1" applyFill="1" applyFont="1" applyNumberFormat="1" borderId="23" fillId="3" fontId="108" numFmtId="0" xfId="0">
      <alignment horizontal="center"/>
    </xf>
    <xf applyAlignment="1" applyBorder="1" applyFill="1" applyFont="1" applyNumberFormat="1" borderId="24" fillId="3" fontId="109" numFmtId="0" xfId="0">
      <alignment horizontal="center"/>
    </xf>
    <xf applyAlignment="1" applyBorder="1" applyFill="1" applyFont="1" applyNumberFormat="1" borderId="23" fillId="3" fontId="110" numFmtId="0" xfId="0">
      <alignment horizontal="center"/>
    </xf>
    <xf applyAlignment="1" applyBorder="1" applyFill="1" applyFont="1" applyNumberFormat="1" borderId="25" fillId="3" fontId="111" numFmtId="0" xfId="0">
      <alignment horizontal="center"/>
    </xf>
    <xf applyAlignment="1" applyBorder="1" applyFill="1" applyFont="1" applyNumberFormat="1" borderId="23" fillId="3" fontId="112" numFmtId="2" xfId="0">
      <alignment horizontal="center"/>
    </xf>
    <xf applyAlignment="1" applyFill="1" applyFont="1" borderId="0" fillId="2" fontId="7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borderId="0" fillId="2" fontId="6" numFmtId="0" xfId="0">
      <alignment horizontal="center" vertical="center" wrapText="1"/>
    </xf>
    <xf applyAlignment="1" applyBorder="1" applyFont="1" borderId="2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2" fillId="0" fontId="1" numFmtId="0" xfId="0">
      <alignment horizontal="center" vertical="center" wrapText="1"/>
    </xf>
    <xf applyAlignment="1" applyBorder="1" applyFont="1" borderId="4" fillId="0" fontId="1" numFmtId="0" xfId="0">
      <alignment horizontal="center" vertical="center" wrapText="1"/>
    </xf>
    <xf applyAlignment="1" applyFont="1" borderId="0" fillId="0" fontId="4" numFmtId="0" xfId="0">
      <alignment horizontal="center"/>
    </xf>
    <xf applyBorder="true" applyFill="true" applyFont="true" applyNumberFormat="true" borderId="27" fillId="4" fontId="113" numFmtId="14" xfId="0"/>
    <xf xmlns:main="http://schemas.openxmlformats.org/spreadsheetml/2006/main" applyAlignment="1" applyBorder="true" applyFill="true" applyFont="true" applyNumberFormat="true" borderId="28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" numFmtId="2" xfId="0">
      <main:alignment horizontal="center"/>
    </xf>
    <xf applyBorder="true" applyFill="true" applyFont="true" applyNumberFormat="true" borderId="33" fillId="4" fontId="128" numFmtId="14" xfId="0"/>
    <xf xmlns:main="http://schemas.openxmlformats.org/spreadsheetml/2006/main" applyAlignment="1" applyBorder="true" applyFill="true" applyFont="true" applyNumberFormat="true" borderId="34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" numFmtId="2" xfId="0">
      <main:alignment horizontal="center"/>
    </xf>
    <xf applyBorder="true" applyFill="true" applyFont="true" applyNumberFormat="true" borderId="39" fillId="4" fontId="143" numFmtId="14" xfId="0"/>
    <xf xmlns:main="http://schemas.openxmlformats.org/spreadsheetml/2006/main" applyAlignment="1" applyBorder="true" applyFill="true" applyFont="true" applyNumberFormat="true" borderId="3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2" xfId="0">
      <main:alignment horizontal="center"/>
    </xf>
    <xf applyBorder="true" applyFill="true" applyFont="true" applyNumberFormat="true" borderId="33" fillId="4" fontId="158" numFmtId="14" xfId="0"/>
    <xf xmlns:main="http://schemas.openxmlformats.org/spreadsheetml/2006/main" applyAlignment="1" applyBorder="true" applyFill="true" applyFont="true" applyNumberFormat="true" borderId="3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" numFmtId="2" xfId="0">
      <main:alignment horizontal="center"/>
    </xf>
    <xf applyBorder="true" applyFill="true" applyFont="true" applyNumberFormat="true" borderId="39" fillId="4" fontId="173" numFmtId="14" xfId="0"/>
    <xf xmlns:main="http://schemas.openxmlformats.org/spreadsheetml/2006/main" applyAlignment="1" applyBorder="true" applyFill="true" applyFont="true" applyNumberFormat="true" borderId="34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" numFmtId="2" xfId="0">
      <main:alignment horizontal="center"/>
    </xf>
    <xf applyBorder="true" applyFill="true" applyFont="true" applyNumberFormat="true" borderId="40" fillId="4" fontId="188" numFmtId="14" xfId="0"/>
    <xf xmlns:main="http://schemas.openxmlformats.org/spreadsheetml/2006/main" applyAlignment="1" applyBorder="true" applyFill="true" applyFont="true" applyNumberFormat="true" borderId="34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" numFmtId="2" xfId="0">
      <main:alignment horizontal="center"/>
    </xf>
    <xf applyBorder="true" applyFill="true" applyFont="true" applyNumberFormat="true" borderId="41" fillId="4" fontId="203" numFmtId="14" xfId="0"/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" numFmtId="2" xfId="0">
      <main:alignment horizontal="center"/>
    </xf>
    <xf applyBorder="true" applyFill="true" applyFont="true" applyNumberFormat="true" borderId="27" fillId="4" fontId="218" numFmtId="14" xfId="0"/>
    <xf xmlns:main="http://schemas.openxmlformats.org/spreadsheetml/2006/main" applyAlignment="1" applyBorder="true" applyFill="true" applyFont="true" applyNumberFormat="true" borderId="2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" numFmtId="2" xfId="0">
      <main:alignment horizontal="center"/>
    </xf>
    <xf applyBorder="true" applyFill="true" applyFont="true" applyNumberFormat="true" borderId="33" fillId="4" fontId="233" numFmtId="14" xfId="0"/>
    <xf xmlns:main="http://schemas.openxmlformats.org/spreadsheetml/2006/main" applyAlignment="1" applyBorder="true" applyFill="true" applyFont="true" applyNumberFormat="true" borderId="3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2" xfId="0">
      <main:alignment horizontal="center"/>
    </xf>
    <xf applyBorder="true" applyFill="true" applyFont="true" applyNumberFormat="true" borderId="39" fillId="4" fontId="248" numFmtId="14" xfId="0"/>
    <xf xmlns:main="http://schemas.openxmlformats.org/spreadsheetml/2006/main" applyAlignment="1" applyBorder="true" applyFill="true" applyFont="true" applyNumberFormat="true" borderId="34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2" xfId="0">
      <main:alignment horizontal="center"/>
    </xf>
    <xf applyBorder="true" applyFill="true" applyFont="true" applyNumberFormat="true" borderId="33" fillId="4" fontId="263" numFmtId="14" xfId="0"/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" numFmtId="2" xfId="0">
      <main:alignment horizontal="center"/>
    </xf>
    <xf applyBorder="true" applyFill="true" applyFont="true" applyNumberFormat="true" borderId="39" fillId="4" fontId="278" numFmtId="14" xfId="0"/>
    <xf xmlns:main="http://schemas.openxmlformats.org/spreadsheetml/2006/main" applyAlignment="1" applyBorder="true" applyFill="true" applyFont="true" applyNumberFormat="true" borderId="34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2" xfId="0">
      <main:alignment horizontal="center"/>
    </xf>
    <xf applyBorder="true" applyFill="true" applyFont="true" applyNumberFormat="true" borderId="40" fillId="4" fontId="293" numFmtId="14" xfId="0"/>
    <xf xmlns:main="http://schemas.openxmlformats.org/spreadsheetml/2006/main" applyAlignment="1" applyBorder="true" applyFill="true" applyFont="true" applyNumberFormat="true" borderId="34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2" xfId="0">
      <main:alignment horizontal="center"/>
    </xf>
    <xf applyBorder="true" applyFill="true" applyFont="true" applyNumberFormat="true" borderId="41" fillId="4" fontId="308" numFmtId="14" xfId="0"/>
    <xf xmlns:main="http://schemas.openxmlformats.org/spreadsheetml/2006/main" applyAlignment="1" applyBorder="true" applyFill="true" applyFont="true" applyNumberFormat="true" borderId="4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" numFmtId="2" xfId="0">
      <main:alignment horizontal="center"/>
    </xf>
    <xf applyBorder="true" applyFill="true" applyFont="true" applyNumberFormat="true" borderId="27" fillId="4" fontId="323" numFmtId="14" xfId="0"/>
    <xf xmlns:main="http://schemas.openxmlformats.org/spreadsheetml/2006/main" applyAlignment="1" applyBorder="true" applyFill="true" applyFont="true" applyNumberFormat="true" borderId="28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" numFmtId="2" xfId="0">
      <main:alignment horizontal="center"/>
    </xf>
    <xf applyBorder="true" applyFill="true" applyFont="true" applyNumberFormat="true" borderId="33" fillId="4" fontId="338" numFmtId="14" xfId="0"/>
    <xf xmlns:main="http://schemas.openxmlformats.org/spreadsheetml/2006/main" applyAlignment="1" applyBorder="true" applyFill="true" applyFont="true" applyNumberFormat="true" borderId="34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" numFmtId="2" xfId="0">
      <main:alignment horizontal="center"/>
    </xf>
    <xf applyBorder="true" applyFill="true" applyFont="true" applyNumberFormat="true" borderId="39" fillId="4" fontId="353" numFmtId="14" xfId="0"/>
    <xf xmlns:main="http://schemas.openxmlformats.org/spreadsheetml/2006/main" applyAlignment="1" applyBorder="true" applyFill="true" applyFont="true" applyNumberFormat="true" borderId="34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" numFmtId="2" xfId="0">
      <main:alignment horizontal="center"/>
    </xf>
    <xf applyBorder="true" applyFill="true" applyFont="true" applyNumberFormat="true" borderId="33" fillId="4" fontId="368" numFmtId="14" xfId="0"/>
    <xf xmlns:main="http://schemas.openxmlformats.org/spreadsheetml/2006/main" applyAlignment="1" applyBorder="true" applyFill="true" applyFont="true" applyNumberFormat="true" borderId="34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" numFmtId="2" xfId="0">
      <main:alignment horizontal="center"/>
    </xf>
    <xf applyBorder="true" applyFill="true" applyFont="true" applyNumberFormat="true" borderId="39" fillId="4" fontId="383" numFmtId="14" xfId="0"/>
    <xf xmlns:main="http://schemas.openxmlformats.org/spreadsheetml/2006/main" applyAlignment="1" applyBorder="true" applyFill="true" applyFont="true" applyNumberFormat="true" borderId="34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" numFmtId="2" xfId="0">
      <main:alignment horizontal="center"/>
    </xf>
    <xf applyBorder="true" applyFill="true" applyFont="true" applyNumberFormat="true" borderId="40" fillId="4" fontId="398" numFmtId="14" xfId="0"/>
    <xf xmlns:main="http://schemas.openxmlformats.org/spreadsheetml/2006/main" applyAlignment="1" applyBorder="true" applyFill="true" applyFont="true" applyNumberFormat="true" borderId="34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" numFmtId="2" xfId="0">
      <main:alignment horizontal="center"/>
    </xf>
    <xf applyBorder="true" applyFill="true" applyFont="true" applyNumberFormat="true" borderId="41" fillId="4" fontId="413" numFmtId="14" xfId="0"/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" numFmtId="2" xfId="0">
      <main:alignment horizontal="center"/>
    </xf>
    <xf applyBorder="true" applyFill="true" applyFont="true" applyNumberFormat="true" borderId="27" fillId="4" fontId="428" numFmtId="14" xfId="0"/>
    <xf xmlns:main="http://schemas.openxmlformats.org/spreadsheetml/2006/main" applyAlignment="1" applyBorder="true" applyFill="true" applyFont="true" applyNumberFormat="true" borderId="28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" numFmtId="2" xfId="0">
      <main:alignment horizontal="center"/>
    </xf>
    <xf applyBorder="true" applyFill="true" applyFont="true" applyNumberFormat="true" borderId="33" fillId="4" fontId="443" numFmtId="14" xfId="0"/>
    <xf xmlns:main="http://schemas.openxmlformats.org/spreadsheetml/2006/main" applyAlignment="1" applyBorder="true" applyFill="true" applyFont="true" applyNumberFormat="true" borderId="34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" numFmtId="2" xfId="0">
      <main:alignment horizontal="center"/>
    </xf>
    <xf applyBorder="true" applyFill="true" applyFont="true" applyNumberFormat="true" borderId="39" fillId="4" fontId="458" numFmtId="14" xfId="0"/>
    <xf xmlns:main="http://schemas.openxmlformats.org/spreadsheetml/2006/main" applyAlignment="1" applyBorder="true" applyFill="true" applyFont="true" applyNumberFormat="true" borderId="34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2" xfId="0">
      <main:alignment horizontal="center"/>
    </xf>
    <xf applyBorder="true" applyFill="true" applyFont="true" applyNumberFormat="true" borderId="33" fillId="4" fontId="473" numFmtId="14" xfId="0"/>
    <xf xmlns:main="http://schemas.openxmlformats.org/spreadsheetml/2006/main" applyAlignment="1" applyBorder="true" applyFill="true" applyFont="true" applyNumberFormat="true" borderId="34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" numFmtId="2" xfId="0">
      <main:alignment horizontal="center"/>
    </xf>
    <xf applyBorder="true" applyFill="true" applyFont="true" applyNumberFormat="true" borderId="39" fillId="4" fontId="488" numFmtId="14" xfId="0"/>
    <xf xmlns:main="http://schemas.openxmlformats.org/spreadsheetml/2006/main" applyAlignment="1" applyBorder="true" applyFill="true" applyFont="true" applyNumberFormat="true" borderId="34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" numFmtId="2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3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2" xfId="0">
      <main:alignment horizontal="center"/>
    </xf>
    <xf applyBorder="true" applyFill="true" applyFont="true" applyNumberFormat="true" borderId="41" fillId="4" fontId="518" numFmtId="14" xfId="0"/>
    <xf xmlns:main="http://schemas.openxmlformats.org/spreadsheetml/2006/main" applyAlignment="1" applyBorder="true" applyFill="true" applyFont="true" applyNumberFormat="true" borderId="42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2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1510.73</c:v>
                </c:pt>
                <c:pt idx="1">
                  <c:v>1588.07</c:v>
                </c:pt>
                <c:pt idx="2">
                  <c:v>1663.11</c:v>
                </c:pt>
                <c:pt idx="3">
                  <c:v>1688.32</c:v>
                </c:pt>
                <c:pt idx="4">
                  <c:v>1639.97</c:v>
                </c:pt>
                <c:pt idx="5">
                  <c:v>1569.63</c:v>
                </c:pt>
                <c:pt idx="6">
                  <c:v>1460.7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515392"/>
        <c:axId val="6751595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4.57</c:v>
                </c:pt>
                <c:pt idx="1">
                  <c:v>4.6900000000000004</c:v>
                </c:pt>
                <c:pt idx="2">
                  <c:v>4.8</c:v>
                </c:pt>
                <c:pt idx="3">
                  <c:v>4.84</c:v>
                </c:pt>
                <c:pt idx="4">
                  <c:v>4.7699999999999996</c:v>
                </c:pt>
                <c:pt idx="5">
                  <c:v>4.66</c:v>
                </c:pt>
                <c:pt idx="6">
                  <c:v>4.4800000000000004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348896"/>
        <c:axId val="192348336"/>
      </c:lineChart>
      <c:dateAx>
        <c:axId val="675153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7515952"/>
        <c:crosses val="autoZero"/>
        <c:auto val="1"/>
        <c:lblOffset val="100"/>
        <c:baseTimeUnit val="days"/>
      </c:dateAx>
      <c:valAx>
        <c:axId val="67515952"/>
        <c:scaling>
          <c:orientation val="minMax"/>
          <c:max val="1800"/>
          <c:min val="8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7515392"/>
        <c:crosses val="autoZero"/>
        <c:crossBetween val="between"/>
      </c:valAx>
      <c:valAx>
        <c:axId val="192348336"/>
        <c:scaling>
          <c:orientation val="minMax"/>
          <c:max val="5.5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2348896"/>
        <c:crosses val="max"/>
        <c:crossBetween val="between"/>
        <c:majorUnit val="0.5"/>
      </c:valAx>
      <c:dateAx>
        <c:axId val="1923488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9234833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3173.52</c:v>
                </c:pt>
                <c:pt idx="1">
                  <c:v>3211.36</c:v>
                </c:pt>
                <c:pt idx="2">
                  <c:v>3168.4</c:v>
                </c:pt>
                <c:pt idx="3">
                  <c:v>3180.51</c:v>
                </c:pt>
                <c:pt idx="4">
                  <c:v>3138.85</c:v>
                </c:pt>
                <c:pt idx="5">
                  <c:v>2846.44</c:v>
                </c:pt>
                <c:pt idx="6">
                  <c:v>2726.52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351696"/>
        <c:axId val="19235225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5.89</c:v>
                </c:pt>
                <c:pt idx="1">
                  <c:v>5.92</c:v>
                </c:pt>
                <c:pt idx="2">
                  <c:v>5.89</c:v>
                </c:pt>
                <c:pt idx="3">
                  <c:v>5.9</c:v>
                </c:pt>
                <c:pt idx="4">
                  <c:v>5.86</c:v>
                </c:pt>
                <c:pt idx="5">
                  <c:v>5.61</c:v>
                </c:pt>
                <c:pt idx="6">
                  <c:v>5.51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353376"/>
        <c:axId val="192352816"/>
      </c:lineChart>
      <c:dateAx>
        <c:axId val="1923516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2352256"/>
        <c:crosses val="autoZero"/>
        <c:auto val="1"/>
        <c:lblOffset val="100"/>
        <c:baseTimeUnit val="days"/>
      </c:dateAx>
      <c:valAx>
        <c:axId val="192352256"/>
        <c:scaling>
          <c:orientation val="minMax"/>
          <c:max val="53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2351696"/>
        <c:crosses val="autoZero"/>
        <c:crossBetween val="between"/>
      </c:valAx>
      <c:valAx>
        <c:axId val="192352816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2353376"/>
        <c:crosses val="max"/>
        <c:crossBetween val="between"/>
        <c:majorUnit val="1"/>
        <c:minorUnit val="0.1"/>
      </c:valAx>
      <c:dateAx>
        <c:axId val="1923533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923528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5074.41</c:v>
                </c:pt>
                <c:pt idx="1">
                  <c:v>5110.5200000000004</c:v>
                </c:pt>
                <c:pt idx="2">
                  <c:v>5273.06</c:v>
                </c:pt>
                <c:pt idx="3">
                  <c:v>5391.71</c:v>
                </c:pt>
                <c:pt idx="4">
                  <c:v>5215.78</c:v>
                </c:pt>
                <c:pt idx="5">
                  <c:v>5161.1000000000004</c:v>
                </c:pt>
                <c:pt idx="6">
                  <c:v>5005.58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356176"/>
        <c:axId val="19235673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5.32</c:v>
                </c:pt>
                <c:pt idx="1">
                  <c:v>5.34</c:v>
                </c:pt>
                <c:pt idx="2">
                  <c:v>5.44</c:v>
                </c:pt>
                <c:pt idx="3">
                  <c:v>5.51</c:v>
                </c:pt>
                <c:pt idx="4">
                  <c:v>5.41</c:v>
                </c:pt>
                <c:pt idx="5">
                  <c:v>5.37</c:v>
                </c:pt>
                <c:pt idx="6">
                  <c:v>5.28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357856"/>
        <c:axId val="192357296"/>
      </c:lineChart>
      <c:dateAx>
        <c:axId val="1923561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2356736"/>
        <c:crosses val="autoZero"/>
        <c:auto val="1"/>
        <c:lblOffset val="100"/>
        <c:baseTimeUnit val="days"/>
      </c:dateAx>
      <c:valAx>
        <c:axId val="192356736"/>
        <c:scaling>
          <c:orientation val="minMax"/>
          <c:max val="100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2356176"/>
        <c:crosses val="autoZero"/>
        <c:crossBetween val="between"/>
      </c:valAx>
      <c:valAx>
        <c:axId val="19235729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2357856"/>
        <c:crosses val="max"/>
        <c:crossBetween val="between"/>
        <c:majorUnit val="1"/>
      </c:valAx>
      <c:dateAx>
        <c:axId val="192357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923572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360656"/>
        <c:axId val="19236121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Maroni!$P$11:$P$17</c:f>
              <c:numCache>
                <c:formatCode>0.00</c:formatCode>
                <c:ptCount val="7"/>
                <c:pt idx="0">
                  <c:v>2.12</c:v>
                </c:pt>
                <c:pt idx="1">
                  <c:v>2.06</c:v>
                </c:pt>
                <c:pt idx="2">
                  <c:v>1.95</c:v>
                </c:pt>
                <c:pt idx="3">
                  <c:v>1.84</c:v>
                </c:pt>
                <c:pt idx="4">
                  <c:v>1.78</c:v>
                </c:pt>
                <c:pt idx="5">
                  <c:v>1.71</c:v>
                </c:pt>
                <c:pt idx="6">
                  <c:v>1.68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362336"/>
        <c:axId val="192361776"/>
      </c:lineChart>
      <c:dateAx>
        <c:axId val="192360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2361216"/>
        <c:crosses val="autoZero"/>
        <c:auto val="1"/>
        <c:lblOffset val="100"/>
        <c:baseTimeUnit val="days"/>
      </c:dateAx>
      <c:valAx>
        <c:axId val="192361216"/>
        <c:scaling>
          <c:orientation val="minMax"/>
          <c:max val="6000"/>
          <c:min val="10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4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2360656"/>
        <c:crosses val="autoZero"/>
        <c:crossBetween val="between"/>
      </c:valAx>
      <c:valAx>
        <c:axId val="19236177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2362336"/>
        <c:crosses val="max"/>
        <c:crossBetween val="between"/>
        <c:majorUnit val="1"/>
      </c:valAx>
      <c:dateAx>
        <c:axId val="1923623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923617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679.62</c:v>
                </c:pt>
                <c:pt idx="1">
                  <c:v>715.11</c:v>
                </c:pt>
                <c:pt idx="2">
                  <c:v>757.68</c:v>
                </c:pt>
                <c:pt idx="3">
                  <c:v>801.27</c:v>
                </c:pt>
                <c:pt idx="4">
                  <c:v>799.98</c:v>
                </c:pt>
                <c:pt idx="5">
                  <c:v>775.59</c:v>
                </c:pt>
                <c:pt idx="6">
                  <c:v>727.82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574480"/>
        <c:axId val="193575040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6.88</c:v>
                </c:pt>
                <c:pt idx="1">
                  <c:v>7.11</c:v>
                </c:pt>
                <c:pt idx="2">
                  <c:v>7.39</c:v>
                </c:pt>
                <c:pt idx="3">
                  <c:v>7.64</c:v>
                </c:pt>
                <c:pt idx="4">
                  <c:v>7.63</c:v>
                </c:pt>
                <c:pt idx="5">
                  <c:v>7.49</c:v>
                </c:pt>
                <c:pt idx="6">
                  <c:v>7.19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576160"/>
        <c:axId val="193575600"/>
      </c:lineChart>
      <c:dateAx>
        <c:axId val="1935744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3575040"/>
        <c:crosses val="autoZero"/>
        <c:auto val="1"/>
        <c:lblOffset val="100"/>
        <c:baseTimeUnit val="days"/>
      </c:dateAx>
      <c:valAx>
        <c:axId val="193575040"/>
        <c:scaling>
          <c:orientation val="minMax"/>
          <c:max val="12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3574480"/>
        <c:crosses val="autoZero"/>
        <c:crossBetween val="between"/>
      </c:valAx>
      <c:valAx>
        <c:axId val="193575600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3576160"/>
        <c:crosses val="max"/>
        <c:crossBetween val="between"/>
        <c:majorUnit val="1"/>
      </c:valAx>
      <c:dateAx>
        <c:axId val="1935761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9357560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2614.85</c:v>
                </c:pt>
                <c:pt idx="1">
                  <c:v>2938.44</c:v>
                </c:pt>
                <c:pt idx="2">
                  <c:v>2790.3</c:v>
                </c:pt>
                <c:pt idx="3">
                  <c:v>2762.24</c:v>
                </c:pt>
                <c:pt idx="4">
                  <c:v>2690.13</c:v>
                </c:pt>
                <c:pt idx="5">
                  <c:v>2574.2199999999998</c:v>
                </c:pt>
                <c:pt idx="6">
                  <c:v>2421.98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578960"/>
        <c:axId val="193579520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6.02</c:v>
                </c:pt>
                <c:pt idx="1">
                  <c:v>6.41</c:v>
                </c:pt>
                <c:pt idx="2">
                  <c:v>6.23</c:v>
                </c:pt>
                <c:pt idx="3">
                  <c:v>6.2</c:v>
                </c:pt>
                <c:pt idx="4">
                  <c:v>6.11</c:v>
                </c:pt>
                <c:pt idx="5">
                  <c:v>5.97</c:v>
                </c:pt>
                <c:pt idx="6">
                  <c:v>5.79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580640"/>
        <c:axId val="193580080"/>
      </c:lineChart>
      <c:dateAx>
        <c:axId val="1935789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3579520"/>
        <c:crosses val="autoZero"/>
        <c:auto val="1"/>
        <c:lblOffset val="100"/>
        <c:baseTimeUnit val="days"/>
      </c:dateAx>
      <c:valAx>
        <c:axId val="193579520"/>
        <c:scaling>
          <c:orientation val="minMax"/>
          <c:max val="30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3578960"/>
        <c:crosses val="autoZero"/>
        <c:crossBetween val="between"/>
      </c:valAx>
      <c:valAx>
        <c:axId val="19358008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3580640"/>
        <c:crosses val="max"/>
        <c:crossBetween val="between"/>
        <c:majorUnit val="1"/>
      </c:valAx>
      <c:dateAx>
        <c:axId val="19358064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9358008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583440"/>
        <c:axId val="193584000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585120"/>
        <c:axId val="193584560"/>
      </c:lineChart>
      <c:dateAx>
        <c:axId val="1935834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3584000"/>
        <c:crosses val="autoZero"/>
        <c:auto val="1"/>
        <c:lblOffset val="100"/>
        <c:baseTimeUnit val="days"/>
      </c:dateAx>
      <c:valAx>
        <c:axId val="193584000"/>
        <c:scaling>
          <c:orientation val="minMax"/>
          <c:max val="1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3583440"/>
        <c:crosses val="autoZero"/>
        <c:crossBetween val="between"/>
      </c:valAx>
      <c:valAx>
        <c:axId val="193584560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3585120"/>
        <c:crosses val="max"/>
        <c:crossBetween val="between"/>
        <c:majorUnit val="1"/>
      </c:valAx>
      <c:dateAx>
        <c:axId val="1935851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9358456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6.jpeg" Type="http://schemas.openxmlformats.org/officeDocument/2006/relationships/image"/>
<Relationship Id="rId11" Target="../media/image7.png" Type="http://schemas.openxmlformats.org/officeDocument/2006/relationships/image"/>
<Relationship Id="rId12" Target="../media/image8.jpeg" Type="http://schemas.openxmlformats.org/officeDocument/2006/relationships/image"/>
<Relationship Id="rId13" Target="../media/image9.jpeg" Type="http://schemas.openxmlformats.org/officeDocument/2006/relationships/image"/>
<Relationship Id="rId14" Target="../media/image10.jpeg" Type="http://schemas.openxmlformats.org/officeDocument/2006/relationships/image"/>
<Relationship Id="rId15" Target="../media/image11.jpeg" Type="http://schemas.openxmlformats.org/officeDocument/2006/relationships/image"/>
<Relationship Id="rId16" Target="../media/image12.png" Type="http://schemas.openxmlformats.org/officeDocument/2006/relationships/image"/>
<Relationship Id="rId17" Target="../media/image13.png" Type="http://schemas.openxmlformats.org/officeDocument/2006/relationships/image"/>
<Relationship Id="rId18" Target="../charts/chart5.xml" Type="http://schemas.openxmlformats.org/officeDocument/2006/relationships/chart"/>
<Relationship Id="rId19" Target="../charts/chart6.xml" Type="http://schemas.openxmlformats.org/officeDocument/2006/relationships/chart"/>
<Relationship Id="rId2" Target="../media/image2.jpeg" Type="http://schemas.openxmlformats.org/officeDocument/2006/relationships/image"/>
<Relationship Id="rId20" Target="../charts/chart7.xml" Type="http://schemas.openxmlformats.org/officeDocument/2006/relationships/chart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jpeg" Type="http://schemas.openxmlformats.org/officeDocument/2006/relationships/image"/>
<Relationship Id="rId8" Target="../media/image4.jpeg" Type="http://schemas.openxmlformats.org/officeDocument/2006/relationships/image"/>
<Relationship Id="rId9" Target="../media/image5.pn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54429</xdr:rowOff>
    </xdr:from>
    <xdr:to>
      <xdr:col>8</xdr:col>
      <xdr:colOff>218957</xdr:colOff>
      <xdr:row>91</xdr:row>
      <xdr:rowOff>58329</xdr:rowOff>
    </xdr:to>
    <xdr:pic>
      <xdr:nvPicPr>
        <xdr:cNvPr id="2" name="Image 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537858"/>
          <a:ext cx="6015600" cy="1391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2179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659355</xdr:colOff>
      <xdr:row>23</xdr:row>
      <xdr:rowOff>34017</xdr:rowOff>
    </xdr:from>
    <xdr:to>
      <xdr:col>9</xdr:col>
      <xdr:colOff>163289</xdr:colOff>
      <xdr:row>28</xdr:row>
      <xdr:rowOff>176893</xdr:rowOff>
    </xdr:to>
    <xdr:cxnSp macro="">
      <xdr:nvCxnSpPr>
        <xdr:cNvPr id="9" name="Connecteur droit avec flèche 8"/>
        <xdr:cNvCxnSpPr>
          <a:endCxn id="13" idx="1"/>
        </xdr:cNvCxnSpPr>
      </xdr:nvCxnSpPr>
      <xdr:spPr>
        <a:xfrm flipV="1">
          <a:off x="2809284" y="4469946"/>
          <a:ext cx="3722148" cy="109537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163289</xdr:colOff>
      <xdr:row>17</xdr:row>
      <xdr:rowOff>95249</xdr:rowOff>
    </xdr:from>
    <xdr:to>
      <xdr:col>17</xdr:col>
      <xdr:colOff>27215</xdr:colOff>
      <xdr:row>28</xdr:row>
      <xdr:rowOff>163285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194588</xdr:colOff>
      <xdr:row>62</xdr:row>
      <xdr:rowOff>163285</xdr:rowOff>
    </xdr:from>
    <xdr:to>
      <xdr:col>17</xdr:col>
      <xdr:colOff>54430</xdr:colOff>
      <xdr:row>74</xdr:row>
      <xdr:rowOff>40885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180979</xdr:colOff>
      <xdr:row>74</xdr:row>
      <xdr:rowOff>32657</xdr:rowOff>
    </xdr:from>
    <xdr:to>
      <xdr:col>17</xdr:col>
      <xdr:colOff>54430</xdr:colOff>
      <xdr:row>85</xdr:row>
      <xdr:rowOff>100757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163290</xdr:colOff>
      <xdr:row>85</xdr:row>
      <xdr:rowOff>95249</xdr:rowOff>
    </xdr:from>
    <xdr:to>
      <xdr:col>17</xdr:col>
      <xdr:colOff>54430</xdr:colOff>
      <xdr:row>96</xdr:row>
      <xdr:rowOff>163349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607647</xdr:colOff>
      <xdr:row>44</xdr:row>
      <xdr:rowOff>82472</xdr:rowOff>
    </xdr:from>
    <xdr:to>
      <xdr:col>9</xdr:col>
      <xdr:colOff>163286</xdr:colOff>
      <xdr:row>56</xdr:row>
      <xdr:rowOff>54428</xdr:rowOff>
    </xdr:to>
    <xdr:cxnSp macro="">
      <xdr:nvCxnSpPr>
        <xdr:cNvPr id="14" name="Connecteur droit avec flèche 13"/>
        <xdr:cNvCxnSpPr/>
      </xdr:nvCxnSpPr>
      <xdr:spPr>
        <a:xfrm>
          <a:off x="2757576" y="8518901"/>
          <a:ext cx="3773853" cy="225795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680357</xdr:colOff>
      <xdr:row>55</xdr:row>
      <xdr:rowOff>163285</xdr:rowOff>
    </xdr:from>
    <xdr:to>
      <xdr:col>9</xdr:col>
      <xdr:colOff>194588</xdr:colOff>
      <xdr:row>68</xdr:row>
      <xdr:rowOff>102085</xdr:rowOff>
    </xdr:to>
    <xdr:cxnSp macro="">
      <xdr:nvCxnSpPr>
        <xdr:cNvPr id="22" name="Connecteur droit avec flèche 21"/>
        <xdr:cNvCxnSpPr>
          <a:endCxn id="15" idx="1"/>
        </xdr:cNvCxnSpPr>
      </xdr:nvCxnSpPr>
      <xdr:spPr>
        <a:xfrm>
          <a:off x="2830286" y="10695214"/>
          <a:ext cx="3732445" cy="241530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693964</xdr:colOff>
      <xdr:row>73</xdr:row>
      <xdr:rowOff>163285</xdr:rowOff>
    </xdr:from>
    <xdr:to>
      <xdr:col>9</xdr:col>
      <xdr:colOff>180979</xdr:colOff>
      <xdr:row>79</xdr:row>
      <xdr:rowOff>161957</xdr:rowOff>
    </xdr:to>
    <xdr:cxnSp macro="">
      <xdr:nvCxnSpPr>
        <xdr:cNvPr id="23" name="Connecteur droit avec flèche 22"/>
        <xdr:cNvCxnSpPr>
          <a:endCxn id="17" idx="1"/>
        </xdr:cNvCxnSpPr>
      </xdr:nvCxnSpPr>
      <xdr:spPr>
        <a:xfrm>
          <a:off x="2843893" y="14124214"/>
          <a:ext cx="3705229" cy="114167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68036</xdr:colOff>
      <xdr:row>108</xdr:row>
      <xdr:rowOff>54430</xdr:rowOff>
    </xdr:from>
    <xdr:to>
      <xdr:col>14</xdr:col>
      <xdr:colOff>81643</xdr:colOff>
      <xdr:row>121</xdr:row>
      <xdr:rowOff>169230</xdr:rowOff>
    </xdr:to>
    <xdr:grpSp>
      <xdr:nvGrpSpPr>
        <xdr:cNvPr id="18" name="Groupe 17"/>
        <xdr:cNvGrpSpPr/>
      </xdr:nvGrpSpPr>
      <xdr:grpSpPr>
        <a:xfrm>
          <a:off x="2234974" y="20676055"/>
          <a:ext cx="8407513" cy="2591300"/>
          <a:chOff x="1265464" y="16934488"/>
          <a:chExt cx="7095925" cy="2458748"/>
        </a:xfrm>
      </xdr:grpSpPr>
      <xdr:grpSp>
        <xdr:nvGrpSpPr>
          <xdr:cNvPr id="19" name="Groupe 18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24" name="Groupe 23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26" name="Imagen 6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27" name="Imagen 4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28" name="Imagen 1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29" name="Imagen 9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30" name="Picture 8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31" name="Imagen 10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32" name="Image 31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33" name="Imagen 3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34" name="Imagen 2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35" name="Image 34"/>
              <xdr:cNvPicPr/>
            </xdr:nvPicPr>
            <xdr:blipFill>
              <a:blip xmlns:r="http://schemas.openxmlformats.org/officeDocument/2006/relationships" cstate="email" r:embed="rId1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36" name="ZoneTexte 35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Boletim coordenado no âmbito do projeto BIO-PLATEAUX para a Articulação da Água e Biodiversidade Aquática nas bacias dos rios Maroni e Oiapoque</a:t>
                </a:r>
              </a:p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b="1" lang="fr-FR" sz="1100">
                  <a:solidFill>
                    <a:srgbClr val="008080"/>
                  </a:solidFill>
                  <a:effectLst/>
                  <a:latin charset="0" panose="02040602050305030304" pitchFamily="18" typeface="Book Antiqua"/>
                  <a:ea typeface="+mn-ea"/>
                  <a:cs typeface="+mn-cs"/>
                </a:endParaRPr>
              </a:p>
            </xdr:txBody>
          </xdr:sp>
        </xdr:grpSp>
        <xdr:sp macro="" textlink="">
          <xdr:nvSpPr>
            <xdr:cNvPr id="25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Com o apoio do DGTM da Guiana Francesa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20" name="Image 19"/>
          <xdr:cNvPicPr>
            <a:picLocks noChangeAspect="1"/>
          </xdr:cNvPicPr>
        </xdr:nvPicPr>
        <xdr:blipFill>
          <a:blip xmlns:r="http://schemas.openxmlformats.org/officeDocument/2006/relationships" r:embed="rId17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54428</xdr:colOff>
      <xdr:row>97</xdr:row>
      <xdr:rowOff>108857</xdr:rowOff>
    </xdr:from>
    <xdr:to>
      <xdr:col>13</xdr:col>
      <xdr:colOff>136072</xdr:colOff>
      <xdr:row>108</xdr:row>
      <xdr:rowOff>136071</xdr:rowOff>
    </xdr:to>
    <xdr:sp macro="" textlink="">
      <xdr:nvSpPr>
        <xdr:cNvPr id="37" name="ZoneTexte 36"/>
        <xdr:cNvSpPr txBox="1"/>
      </xdr:nvSpPr>
      <xdr:spPr>
        <a:xfrm>
          <a:off x="2979964" y="18641786"/>
          <a:ext cx="6912429" cy="2122714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Guiana Francesa </a:t>
          </a:r>
          <a:r>
            <a:rPr b="0" baseline="0" i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Banque HYDRO gerenciado por Schapi no âmbito da SIE França</a:t>
          </a:r>
          <a:br>
            <a:rPr lang="pt-PT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</a:br>
          <a:r>
            <a:rPr lang="pt-PT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(dados não corrigidos e não validados)</a:t>
          </a:r>
          <a:r>
            <a:rPr lang="pt-P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pt-P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effectLst/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Boletim coordenado no âmbito do projeto BIO-PLATEAUX, financiado pela União Europeia </a:t>
          </a:r>
          <a:endParaRPr b="1" lang="fr-FR" sz="1100">
            <a:solidFill>
              <a:srgbClr val="008080"/>
            </a:solidFill>
            <a:effectLst/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9</xdr:col>
      <xdr:colOff>163284</xdr:colOff>
      <xdr:row>28</xdr:row>
      <xdr:rowOff>163285</xdr:rowOff>
    </xdr:from>
    <xdr:to>
      <xdr:col>17</xdr:col>
      <xdr:colOff>27210</xdr:colOff>
      <xdr:row>40</xdr:row>
      <xdr:rowOff>40821</xdr:rowOff>
    </xdr:to>
    <xdr:graphicFrame macro="">
      <xdr:nvGraphicFramePr>
        <xdr:cNvPr id="40" name="Graphique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176892</xdr:colOff>
      <xdr:row>40</xdr:row>
      <xdr:rowOff>54428</xdr:rowOff>
    </xdr:from>
    <xdr:to>
      <xdr:col>17</xdr:col>
      <xdr:colOff>40818</xdr:colOff>
      <xdr:row>51</xdr:row>
      <xdr:rowOff>122464</xdr:rowOff>
    </xdr:to>
    <xdr:graphicFrame macro="">
      <xdr:nvGraphicFramePr>
        <xdr:cNvPr id="41" name="Graphique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267468</xdr:colOff>
      <xdr:row>31</xdr:row>
      <xdr:rowOff>40821</xdr:rowOff>
    </xdr:from>
    <xdr:to>
      <xdr:col>9</xdr:col>
      <xdr:colOff>163284</xdr:colOff>
      <xdr:row>34</xdr:row>
      <xdr:rowOff>102053</xdr:rowOff>
    </xdr:to>
    <xdr:cxnSp macro="">
      <xdr:nvCxnSpPr>
        <xdr:cNvPr id="42" name="Connecteur droit avec flèche 41"/>
        <xdr:cNvCxnSpPr>
          <a:endCxn id="40" idx="1"/>
        </xdr:cNvCxnSpPr>
      </xdr:nvCxnSpPr>
      <xdr:spPr>
        <a:xfrm>
          <a:off x="1927539" y="6000750"/>
          <a:ext cx="4603888" cy="63273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689291</xdr:colOff>
      <xdr:row>38</xdr:row>
      <xdr:rowOff>97971</xdr:rowOff>
    </xdr:from>
    <xdr:to>
      <xdr:col>9</xdr:col>
      <xdr:colOff>176892</xdr:colOff>
      <xdr:row>45</xdr:row>
      <xdr:rowOff>183696</xdr:rowOff>
    </xdr:to>
    <xdr:cxnSp macro="">
      <xdr:nvCxnSpPr>
        <xdr:cNvPr id="43" name="Connecteur droit avec flèche 42"/>
        <xdr:cNvCxnSpPr>
          <a:endCxn id="41" idx="1"/>
        </xdr:cNvCxnSpPr>
      </xdr:nvCxnSpPr>
      <xdr:spPr>
        <a:xfrm>
          <a:off x="2839220" y="7391400"/>
          <a:ext cx="3705815" cy="141922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176893</xdr:colOff>
      <xdr:row>51</xdr:row>
      <xdr:rowOff>122464</xdr:rowOff>
    </xdr:from>
    <xdr:to>
      <xdr:col>17</xdr:col>
      <xdr:colOff>40819</xdr:colOff>
      <xdr:row>63</xdr:row>
      <xdr:rowOff>0</xdr:rowOff>
    </xdr:to>
    <xdr:graphicFrame macro="">
      <xdr:nvGraphicFramePr>
        <xdr:cNvPr id="44" name="Graphique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</xdr:col>
      <xdr:colOff>683848</xdr:colOff>
      <xdr:row>85</xdr:row>
      <xdr:rowOff>104243</xdr:rowOff>
    </xdr:from>
    <xdr:to>
      <xdr:col>9</xdr:col>
      <xdr:colOff>163290</xdr:colOff>
      <xdr:row>91</xdr:row>
      <xdr:rowOff>34049</xdr:rowOff>
    </xdr:to>
    <xdr:cxnSp macro="">
      <xdr:nvCxnSpPr>
        <xdr:cNvPr id="54" name="Connecteur droit avec flèche 53"/>
        <xdr:cNvCxnSpPr>
          <a:endCxn id="21" idx="1"/>
        </xdr:cNvCxnSpPr>
      </xdr:nvCxnSpPr>
      <xdr:spPr>
        <a:xfrm>
          <a:off x="2833777" y="16351172"/>
          <a:ext cx="3697656" cy="107280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80" zoomScaleNormal="80">
      <selection activeCell="B1" sqref="B1:P3"/>
    </sheetView>
  </sheetViews>
  <sheetFormatPr baseColWidth="10" defaultRowHeight="15" x14ac:dyDescent="0.25"/>
  <cols>
    <col min="1" max="2" bestFit="true" customWidth="true" width="12.42578125" collapsed="true"/>
    <col min="3" max="3" customWidth="true" width="7.42578125" collapsed="true"/>
    <col min="4" max="4" customWidth="true" width="11.5703125" collapsed="true"/>
    <col min="5" max="5" customWidth="true" width="9.5703125" collapsed="true"/>
    <col min="6" max="6" customWidth="true" width="12.140625" collapsed="true"/>
    <col min="7" max="7" customWidth="true" width="10.85546875" collapsed="true"/>
    <col min="8" max="8" customWidth="true" width="10.42578125" collapsed="true"/>
    <col min="9" max="9" customWidth="true" width="8.5703125" collapsed="true"/>
    <col min="10" max="10" customWidth="true" width="11.85546875" collapsed="true"/>
    <col min="11" max="11" customWidth="true" width="15.85546875" collapsed="true"/>
    <col min="12" max="12" customWidth="true" width="10.5703125" collapsed="true"/>
    <col min="13" max="13" customWidth="true" width="12.42578125" collapsed="true"/>
    <col min="14" max="14" customWidth="true" width="12.0" collapsed="true"/>
    <col min="15" max="15" customWidth="true" width="7.85546875" collapsed="true"/>
  </cols>
  <sheetData>
    <row customHeight="1" ht="15" r="1" spans="2:18" x14ac:dyDescent="0.25">
      <c r="B1" s="121" t="s">
        <v>9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9"/>
      <c r="R1" s="9"/>
    </row>
    <row customHeight="1" ht="15" r="2" spans="2:18" x14ac:dyDescent="0.25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9"/>
      <c r="R2" s="9"/>
    </row>
    <row customHeight="1" ht="15" r="3" spans="2:18" x14ac:dyDescent="0.25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9"/>
      <c r="R3" s="9"/>
    </row>
    <row customHeight="1" ht="15" r="4" spans="2:18" x14ac:dyDescent="0.25">
      <c r="B4" s="12"/>
      <c r="C4" s="12"/>
      <c r="D4" s="12"/>
      <c r="E4" s="12"/>
      <c r="F4" s="12"/>
      <c r="G4" s="14" t="s">
        <v>10</v>
      </c>
      <c r="H4" s="122" t="n">
        <f>B17</f>
        <v>44342.0</v>
      </c>
      <c r="I4" s="123"/>
      <c r="J4" s="15" t="s">
        <v>11</v>
      </c>
      <c r="K4" s="13" t="n">
        <f>B11</f>
        <v>44348.0</v>
      </c>
      <c r="L4" s="12"/>
      <c r="M4" s="12"/>
      <c r="N4" s="12"/>
      <c r="O4" s="12"/>
      <c r="P4" s="12"/>
      <c r="Q4" s="9"/>
      <c r="R4" s="9"/>
    </row>
    <row customHeight="1" ht="15" r="5" spans="2:18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9"/>
      <c r="R5" s="9"/>
    </row>
    <row customHeight="1" ht="15" r="6" spans="2:18" x14ac:dyDescent="0.25">
      <c r="C6" s="131" t="s">
        <v>12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8"/>
    </row>
    <row customHeight="1" ht="15" r="7" spans="2:18" thickBot="1" x14ac:dyDescent="0.3">
      <c r="F7" s="3"/>
      <c r="G7" s="3"/>
      <c r="H7" s="3"/>
      <c r="I7" s="3"/>
      <c r="J7" s="3"/>
      <c r="K7" s="3"/>
      <c r="L7" s="3"/>
      <c r="M7" s="3"/>
      <c r="N7" s="8"/>
      <c r="O7" s="8"/>
      <c r="P7" s="8"/>
      <c r="Q7" s="8"/>
    </row>
    <row ht="15.75" r="8" spans="2:18" thickBot="1" x14ac:dyDescent="0.3">
      <c r="B8" s="1"/>
      <c r="C8" s="126" t="s">
        <v>13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8"/>
    </row>
    <row ht="15.75" r="9" spans="2:18" thickBot="1" x14ac:dyDescent="0.3">
      <c r="C9" s="124" t="s">
        <v>2</v>
      </c>
      <c r="D9" s="125"/>
      <c r="E9" s="129" t="s">
        <v>3</v>
      </c>
      <c r="F9" s="130"/>
      <c r="G9" s="124" t="s">
        <v>4</v>
      </c>
      <c r="H9" s="125"/>
      <c r="I9" s="124" t="s">
        <v>5</v>
      </c>
      <c r="J9" s="125"/>
      <c r="K9" s="124" t="s">
        <v>6</v>
      </c>
      <c r="L9" s="125"/>
      <c r="M9" s="124" t="s">
        <v>7</v>
      </c>
      <c r="N9" s="125"/>
      <c r="O9" s="124" t="s">
        <v>8</v>
      </c>
      <c r="P9" s="125"/>
    </row>
    <row ht="15.75" r="10" spans="2:18" thickBot="1" x14ac:dyDescent="0.3">
      <c r="B10" s="2" t="s">
        <v>14</v>
      </c>
      <c r="C10" s="6" t="s">
        <v>0</v>
      </c>
      <c r="D10" s="10" t="s">
        <v>1</v>
      </c>
      <c r="E10" s="7" t="s">
        <v>0</v>
      </c>
      <c r="F10" s="11" t="s">
        <v>1</v>
      </c>
      <c r="G10" s="7" t="s">
        <v>0</v>
      </c>
      <c r="H10" s="11" t="s">
        <v>1</v>
      </c>
      <c r="I10" s="7" t="s">
        <v>0</v>
      </c>
      <c r="J10" s="11" t="s">
        <v>1</v>
      </c>
      <c r="K10" s="7" t="s">
        <v>0</v>
      </c>
      <c r="L10" s="11" t="s">
        <v>1</v>
      </c>
      <c r="M10" s="7" t="s">
        <v>0</v>
      </c>
      <c r="N10" s="11" t="s">
        <v>1</v>
      </c>
      <c r="O10" s="7" t="s">
        <v>0</v>
      </c>
      <c r="P10" s="11" t="s">
        <v>1</v>
      </c>
    </row>
    <row customHeight="true" ht="15.0" r="11" spans="2:18" x14ac:dyDescent="0.25">
      <c r="B11" t="n" s="447">
        <v>44348.0</v>
      </c>
      <c r="C11" t="n" s="448">
        <v>846.32</v>
      </c>
      <c r="D11" t="n" s="449">
        <v>7.89</v>
      </c>
      <c r="E11" t="n" s="450">
        <v>1616.36</v>
      </c>
      <c r="F11" t="n" s="451">
        <v>4.73</v>
      </c>
      <c r="G11" t="n" s="452">
        <v>2975.83</v>
      </c>
      <c r="H11" t="n" s="453">
        <v>6.45</v>
      </c>
      <c r="I11" s="454"/>
      <c r="J11" s="455"/>
      <c r="K11" t="n" s="456">
        <v>3513.84</v>
      </c>
      <c r="L11" t="n" s="457">
        <v>6.18</v>
      </c>
      <c r="M11" t="n" s="458">
        <v>6453.89</v>
      </c>
      <c r="N11" t="n" s="459">
        <v>6.1</v>
      </c>
      <c r="O11" s="460"/>
      <c r="P11" t="n" s="461">
        <v>1.85</v>
      </c>
    </row>
    <row customHeight="true" ht="15.0" r="12" spans="2:18" x14ac:dyDescent="0.25">
      <c r="B12" t="n" s="462">
        <v>44347.0</v>
      </c>
      <c r="C12" t="n" s="463">
        <v>835.99</v>
      </c>
      <c r="D12" t="n" s="464">
        <v>7.83</v>
      </c>
      <c r="E12" t="n" s="465">
        <v>1498.89</v>
      </c>
      <c r="F12" t="n" s="466">
        <v>4.55</v>
      </c>
      <c r="G12" t="n" s="467">
        <v>2853.45</v>
      </c>
      <c r="H12" t="n" s="468">
        <v>6.31</v>
      </c>
      <c r="I12" s="469"/>
      <c r="J12" s="470"/>
      <c r="K12" t="n" s="471">
        <v>3456.77</v>
      </c>
      <c r="L12" t="n" s="472">
        <v>6.13</v>
      </c>
      <c r="M12" t="n" s="473">
        <v>6488.24</v>
      </c>
      <c r="N12" t="n" s="474">
        <v>6.12</v>
      </c>
      <c r="O12" s="475"/>
      <c r="P12" t="n" s="476">
        <v>2.01</v>
      </c>
    </row>
    <row customHeight="true" ht="15.0" r="13" spans="2:18" x14ac:dyDescent="0.25">
      <c r="B13" t="n" s="477">
        <v>44346.0</v>
      </c>
      <c r="C13" t="n" s="478">
        <v>798.05</v>
      </c>
      <c r="D13" t="n" s="479">
        <v>7.62</v>
      </c>
      <c r="E13" t="n" s="480">
        <v>1409.61</v>
      </c>
      <c r="F13" t="n" s="481">
        <v>4.4</v>
      </c>
      <c r="G13" t="n" s="482">
        <v>2744.97</v>
      </c>
      <c r="H13" t="n" s="483">
        <v>6.18</v>
      </c>
      <c r="I13" s="484"/>
      <c r="J13" s="485"/>
      <c r="K13" t="n" s="486">
        <v>3448.62</v>
      </c>
      <c r="L13" t="n" s="487">
        <v>6.13</v>
      </c>
      <c r="M13" t="n" s="488">
        <v>6712.88</v>
      </c>
      <c r="N13" t="n" s="489">
        <v>6.23</v>
      </c>
      <c r="O13" s="490"/>
      <c r="P13" t="n" s="491">
        <v>2.08</v>
      </c>
    </row>
    <row customHeight="true" ht="15.0" r="14" spans="2:18" x14ac:dyDescent="0.25">
      <c r="B14" t="n" s="492">
        <v>44345.0</v>
      </c>
      <c r="C14" t="n" s="493">
        <v>729.26</v>
      </c>
      <c r="D14" t="n" s="494">
        <v>7.2</v>
      </c>
      <c r="E14" t="n" s="495">
        <v>1386.07</v>
      </c>
      <c r="F14" t="n" s="496">
        <v>4.36</v>
      </c>
      <c r="G14" t="n" s="497">
        <v>2676.95</v>
      </c>
      <c r="H14" t="n" s="498">
        <v>6.1</v>
      </c>
      <c r="I14" s="499"/>
      <c r="J14" s="500"/>
      <c r="K14" t="n" s="501">
        <v>3524.91</v>
      </c>
      <c r="L14" t="n" s="502">
        <v>6.19</v>
      </c>
      <c r="M14" t="n" s="503">
        <v>6816.41</v>
      </c>
      <c r="N14" t="n" s="504">
        <v>6.28</v>
      </c>
      <c r="O14" s="505"/>
      <c r="P14" t="n" s="506">
        <v>2.18</v>
      </c>
    </row>
    <row customHeight="true" ht="15.0" r="15" spans="2:18" x14ac:dyDescent="0.25">
      <c r="B15" t="n" s="507">
        <v>44344.0</v>
      </c>
      <c r="C15" t="n" s="508">
        <v>658.07</v>
      </c>
      <c r="D15" t="n" s="509">
        <v>6.74</v>
      </c>
      <c r="E15" t="n" s="510">
        <v>1399.55</v>
      </c>
      <c r="F15" t="n" s="511">
        <v>4.39</v>
      </c>
      <c r="G15" t="n" s="512">
        <v>2582.49</v>
      </c>
      <c r="H15" t="n" s="513">
        <v>5.98</v>
      </c>
      <c r="I15" s="514"/>
      <c r="J15" s="515"/>
      <c r="K15" t="n" s="516">
        <v>3576.05</v>
      </c>
      <c r="L15" t="n" s="517">
        <v>6.23</v>
      </c>
      <c r="M15" t="n" s="518">
        <v>6565.38</v>
      </c>
      <c r="N15" t="n" s="519">
        <v>6.16</v>
      </c>
      <c r="O15" s="520"/>
      <c r="P15" t="n" s="521">
        <v>2.17</v>
      </c>
    </row>
    <row customHeight="true" ht="15.0" r="16" spans="2:18" x14ac:dyDescent="0.25">
      <c r="B16" t="n" s="522">
        <v>44343.0</v>
      </c>
      <c r="C16" t="n" s="523">
        <v>632.31</v>
      </c>
      <c r="D16" t="n" s="524">
        <v>6.57</v>
      </c>
      <c r="E16" t="n" s="525">
        <v>1384.79</v>
      </c>
      <c r="F16" t="n" s="526">
        <v>4.36</v>
      </c>
      <c r="G16" t="n" s="527">
        <v>2407.71</v>
      </c>
      <c r="H16" t="n" s="528">
        <v>5.77</v>
      </c>
      <c r="I16" s="529"/>
      <c r="J16" s="530"/>
      <c r="K16" t="n" s="531">
        <v>3369.82</v>
      </c>
      <c r="L16" t="n" s="532">
        <v>6.06</v>
      </c>
      <c r="M16" t="n" s="533">
        <v>5389.69</v>
      </c>
      <c r="N16" t="n" s="534">
        <v>5.51</v>
      </c>
      <c r="O16" s="535"/>
      <c r="P16" t="n" s="536">
        <v>2.16</v>
      </c>
    </row>
    <row customHeight="true" ht="15.75" r="17" spans="1:16" thickBot="1" x14ac:dyDescent="0.3">
      <c r="B17" t="n" s="537">
        <v>44342.0</v>
      </c>
      <c r="C17" t="n" s="538">
        <v>629.17</v>
      </c>
      <c r="D17" t="n" s="539">
        <v>6.55</v>
      </c>
      <c r="E17" t="n" s="540">
        <v>1430.73</v>
      </c>
      <c r="F17" t="n" s="541">
        <v>4.44</v>
      </c>
      <c r="G17" t="n" s="542">
        <v>2450.55</v>
      </c>
      <c r="H17" t="n" s="543">
        <v>5.83</v>
      </c>
      <c r="I17" s="544"/>
      <c r="J17" s="545"/>
      <c r="K17" t="n" s="546">
        <v>3031.85</v>
      </c>
      <c r="L17" t="n" s="547">
        <v>5.77</v>
      </c>
      <c r="M17" t="n" s="548">
        <v>5005.64</v>
      </c>
      <c r="N17" t="n" s="549">
        <v>5.28</v>
      </c>
      <c r="O17" s="550"/>
      <c r="P17" t="n" s="551">
        <v>2.13</v>
      </c>
    </row>
    <row r="18" spans="1:16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6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6" x14ac:dyDescent="0.25">
      <c r="O20" s="5"/>
    </row>
    <row r="21" spans="1:16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11">
    <mergeCell ref="B1:P3"/>
    <mergeCell ref="H4:I4"/>
    <mergeCell ref="O9:P9"/>
    <mergeCell ref="K9:L9"/>
    <mergeCell ref="M9:N9"/>
    <mergeCell ref="I9:J9"/>
    <mergeCell ref="G9:H9"/>
    <mergeCell ref="C8:P8"/>
    <mergeCell ref="E9:F9"/>
    <mergeCell ref="C9:D9"/>
    <mergeCell ref="C6:N6"/>
  </mergeCells>
  <pageMargins bottom="0.75" footer="0.3" header="0.3" left="0.7" right="0.7" top="0.75"/>
  <pageSetup fitToWidth="0" orientation="portrait" paperSize="9" r:id="rId1" scale="4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OIEau</cp:lastModifiedBy>
  <cp:lastPrinted>2020-07-24T16:59:51Z</cp:lastPrinted>
  <dcterms:modified xsi:type="dcterms:W3CDTF">2021-05-26T12:02:13Z</dcterms:modified>
</cp:coreProperties>
</file>