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450" windowWidth="29010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<sst xmlns="http://schemas.openxmlformats.org/spreadsheetml/2006/main" count="27" uniqueCount="15">
  <si>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</si>
  <si>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</si>
  <si>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</si>
  <si>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</si>
  <si>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</si>
  <si>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</si>
  <si>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</si>
  <si>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</si>
  <si>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</si>
  <si>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BOLETIM HIDROLÓGICO DIÁRIO DA BACIA TRANSBOUNDÁRIA MARONI</t>
  </si>
  <si>
    <t>DE</t>
  </si>
  <si>
    <t>A</t>
  </si>
  <si>
    <t>Vazão (média diária) em m3 / se altura (média diária) em m</t>
  </si>
  <si>
    <t>Nomes de estações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</si>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</sst>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5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Font="1" borderId="0" fillId="0" fontId="4" numFmtId="0" xfId="0">
      <alignment horizontal="center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1510.73</c:v>
                </c:pt>
                <c:pt idx="1">
                  <c:v>1588.07</c:v>
                </c:pt>
                <c:pt idx="2">
                  <c:v>1663.11</c:v>
                </c:pt>
                <c:pt idx="3">
                  <c:v>1688.32</c:v>
                </c:pt>
                <c:pt idx="4">
                  <c:v>1639.97</c:v>
                </c:pt>
                <c:pt idx="5">
                  <c:v>1569.63</c:v>
                </c:pt>
                <c:pt idx="6">
                  <c:v>1460.7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15392"/>
        <c:axId val="6751595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4.57</c:v>
                </c:pt>
                <c:pt idx="1">
                  <c:v>4.6900000000000004</c:v>
                </c:pt>
                <c:pt idx="2">
                  <c:v>4.8</c:v>
                </c:pt>
                <c:pt idx="3">
                  <c:v>4.84</c:v>
                </c:pt>
                <c:pt idx="4">
                  <c:v>4.7699999999999996</c:v>
                </c:pt>
                <c:pt idx="5">
                  <c:v>4.66</c:v>
                </c:pt>
                <c:pt idx="6">
                  <c:v>4.4800000000000004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48896"/>
        <c:axId val="192348336"/>
      </c:lineChart>
      <c:dateAx>
        <c:axId val="675153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515952"/>
        <c:crosses val="autoZero"/>
        <c:auto val="1"/>
        <c:lblOffset val="100"/>
        <c:baseTimeUnit val="days"/>
      </c:dateAx>
      <c:valAx>
        <c:axId val="67515952"/>
        <c:scaling>
          <c:orientation val="minMax"/>
          <c:max val="18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515392"/>
        <c:crosses val="autoZero"/>
        <c:crossBetween val="between"/>
      </c:valAx>
      <c:valAx>
        <c:axId val="192348336"/>
        <c:scaling>
          <c:orientation val="minMax"/>
          <c:max val="5.5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348896"/>
        <c:crosses val="max"/>
        <c:crossBetween val="between"/>
        <c:majorUnit val="0.5"/>
      </c:valAx>
      <c:dateAx>
        <c:axId val="192348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234833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3173.52</c:v>
                </c:pt>
                <c:pt idx="1">
                  <c:v>3211.36</c:v>
                </c:pt>
                <c:pt idx="2">
                  <c:v>3168.4</c:v>
                </c:pt>
                <c:pt idx="3">
                  <c:v>3180.51</c:v>
                </c:pt>
                <c:pt idx="4">
                  <c:v>3138.85</c:v>
                </c:pt>
                <c:pt idx="5">
                  <c:v>2846.44</c:v>
                </c:pt>
                <c:pt idx="6">
                  <c:v>2726.52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51696"/>
        <c:axId val="19235225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5.89</c:v>
                </c:pt>
                <c:pt idx="1">
                  <c:v>5.92</c:v>
                </c:pt>
                <c:pt idx="2">
                  <c:v>5.89</c:v>
                </c:pt>
                <c:pt idx="3">
                  <c:v>5.9</c:v>
                </c:pt>
                <c:pt idx="4">
                  <c:v>5.86</c:v>
                </c:pt>
                <c:pt idx="5">
                  <c:v>5.61</c:v>
                </c:pt>
                <c:pt idx="6">
                  <c:v>5.51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53376"/>
        <c:axId val="192352816"/>
      </c:lineChart>
      <c:dateAx>
        <c:axId val="19235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352256"/>
        <c:crosses val="autoZero"/>
        <c:auto val="1"/>
        <c:lblOffset val="100"/>
        <c:baseTimeUnit val="days"/>
      </c:dateAx>
      <c:valAx>
        <c:axId val="192352256"/>
        <c:scaling>
          <c:orientation val="minMax"/>
          <c:max val="53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351696"/>
        <c:crosses val="autoZero"/>
        <c:crossBetween val="between"/>
      </c:valAx>
      <c:valAx>
        <c:axId val="192352816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353376"/>
        <c:crosses val="max"/>
        <c:crossBetween val="between"/>
        <c:majorUnit val="1"/>
        <c:minorUnit val="0.1"/>
      </c:valAx>
      <c:dateAx>
        <c:axId val="1923533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2352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5074.41</c:v>
                </c:pt>
                <c:pt idx="1">
                  <c:v>5110.5200000000004</c:v>
                </c:pt>
                <c:pt idx="2">
                  <c:v>5273.06</c:v>
                </c:pt>
                <c:pt idx="3">
                  <c:v>5391.71</c:v>
                </c:pt>
                <c:pt idx="4">
                  <c:v>5215.78</c:v>
                </c:pt>
                <c:pt idx="5">
                  <c:v>5161.1000000000004</c:v>
                </c:pt>
                <c:pt idx="6">
                  <c:v>5005.58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56176"/>
        <c:axId val="19235673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5.32</c:v>
                </c:pt>
                <c:pt idx="1">
                  <c:v>5.34</c:v>
                </c:pt>
                <c:pt idx="2">
                  <c:v>5.44</c:v>
                </c:pt>
                <c:pt idx="3">
                  <c:v>5.51</c:v>
                </c:pt>
                <c:pt idx="4">
                  <c:v>5.41</c:v>
                </c:pt>
                <c:pt idx="5">
                  <c:v>5.37</c:v>
                </c:pt>
                <c:pt idx="6">
                  <c:v>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57856"/>
        <c:axId val="192357296"/>
      </c:lineChart>
      <c:dateAx>
        <c:axId val="1923561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356736"/>
        <c:crosses val="autoZero"/>
        <c:auto val="1"/>
        <c:lblOffset val="100"/>
        <c:baseTimeUnit val="days"/>
      </c:dateAx>
      <c:valAx>
        <c:axId val="192356736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356176"/>
        <c:crosses val="autoZero"/>
        <c:crossBetween val="between"/>
      </c:valAx>
      <c:valAx>
        <c:axId val="1923572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357856"/>
        <c:crosses val="max"/>
        <c:crossBetween val="between"/>
        <c:majorUnit val="1"/>
      </c:valAx>
      <c:dateAx>
        <c:axId val="192357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2357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60656"/>
        <c:axId val="19236121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2.12</c:v>
                </c:pt>
                <c:pt idx="1">
                  <c:v>2.06</c:v>
                </c:pt>
                <c:pt idx="2">
                  <c:v>1.95</c:v>
                </c:pt>
                <c:pt idx="3">
                  <c:v>1.84</c:v>
                </c:pt>
                <c:pt idx="4">
                  <c:v>1.78</c:v>
                </c:pt>
                <c:pt idx="5">
                  <c:v>1.71</c:v>
                </c:pt>
                <c:pt idx="6">
                  <c:v>1.68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62336"/>
        <c:axId val="192361776"/>
      </c:lineChart>
      <c:dateAx>
        <c:axId val="19236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361216"/>
        <c:crosses val="autoZero"/>
        <c:auto val="1"/>
        <c:lblOffset val="100"/>
        <c:baseTimeUnit val="days"/>
      </c:dateAx>
      <c:valAx>
        <c:axId val="192361216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360656"/>
        <c:crosses val="autoZero"/>
        <c:crossBetween val="between"/>
      </c:valAx>
      <c:valAx>
        <c:axId val="1923617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362336"/>
        <c:crosses val="max"/>
        <c:crossBetween val="between"/>
        <c:majorUnit val="1"/>
      </c:valAx>
      <c:dateAx>
        <c:axId val="1923623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23617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679.62</c:v>
                </c:pt>
                <c:pt idx="1">
                  <c:v>715.11</c:v>
                </c:pt>
                <c:pt idx="2">
                  <c:v>757.68</c:v>
                </c:pt>
                <c:pt idx="3">
                  <c:v>801.27</c:v>
                </c:pt>
                <c:pt idx="4">
                  <c:v>799.98</c:v>
                </c:pt>
                <c:pt idx="5">
                  <c:v>775.59</c:v>
                </c:pt>
                <c:pt idx="6">
                  <c:v>727.82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74480"/>
        <c:axId val="19357504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6.88</c:v>
                </c:pt>
                <c:pt idx="1">
                  <c:v>7.11</c:v>
                </c:pt>
                <c:pt idx="2">
                  <c:v>7.39</c:v>
                </c:pt>
                <c:pt idx="3">
                  <c:v>7.64</c:v>
                </c:pt>
                <c:pt idx="4">
                  <c:v>7.63</c:v>
                </c:pt>
                <c:pt idx="5">
                  <c:v>7.49</c:v>
                </c:pt>
                <c:pt idx="6">
                  <c:v>7.19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76160"/>
        <c:axId val="193575600"/>
      </c:lineChart>
      <c:dateAx>
        <c:axId val="193574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575040"/>
        <c:crosses val="autoZero"/>
        <c:auto val="1"/>
        <c:lblOffset val="100"/>
        <c:baseTimeUnit val="days"/>
      </c:dateAx>
      <c:valAx>
        <c:axId val="193575040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574480"/>
        <c:crosses val="autoZero"/>
        <c:crossBetween val="between"/>
      </c:valAx>
      <c:valAx>
        <c:axId val="19357560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576160"/>
        <c:crosses val="max"/>
        <c:crossBetween val="between"/>
        <c:majorUnit val="1"/>
      </c:valAx>
      <c:dateAx>
        <c:axId val="193576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35756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2614.85</c:v>
                </c:pt>
                <c:pt idx="1">
                  <c:v>2938.44</c:v>
                </c:pt>
                <c:pt idx="2">
                  <c:v>2790.3</c:v>
                </c:pt>
                <c:pt idx="3">
                  <c:v>2762.24</c:v>
                </c:pt>
                <c:pt idx="4">
                  <c:v>2690.13</c:v>
                </c:pt>
                <c:pt idx="5">
                  <c:v>2574.2199999999998</c:v>
                </c:pt>
                <c:pt idx="6">
                  <c:v>2421.98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78960"/>
        <c:axId val="19357952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6.02</c:v>
                </c:pt>
                <c:pt idx="1">
                  <c:v>6.41</c:v>
                </c:pt>
                <c:pt idx="2">
                  <c:v>6.23</c:v>
                </c:pt>
                <c:pt idx="3">
                  <c:v>6.2</c:v>
                </c:pt>
                <c:pt idx="4">
                  <c:v>6.11</c:v>
                </c:pt>
                <c:pt idx="5">
                  <c:v>5.97</c:v>
                </c:pt>
                <c:pt idx="6">
                  <c:v>5.79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80640"/>
        <c:axId val="193580080"/>
      </c:lineChart>
      <c:dateAx>
        <c:axId val="193578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579520"/>
        <c:crosses val="autoZero"/>
        <c:auto val="1"/>
        <c:lblOffset val="100"/>
        <c:baseTimeUnit val="days"/>
      </c:dateAx>
      <c:valAx>
        <c:axId val="193579520"/>
        <c:scaling>
          <c:orientation val="minMax"/>
          <c:max val="30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578960"/>
        <c:crosses val="autoZero"/>
        <c:crossBetween val="between"/>
      </c:valAx>
      <c:valAx>
        <c:axId val="19358008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580640"/>
        <c:crosses val="max"/>
        <c:crossBetween val="between"/>
        <c:majorUnit val="1"/>
      </c:valAx>
      <c:dateAx>
        <c:axId val="1935806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35800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83440"/>
        <c:axId val="193584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85120"/>
        <c:axId val="193584560"/>
      </c:lineChart>
      <c:dateAx>
        <c:axId val="1935834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584000"/>
        <c:crosses val="autoZero"/>
        <c:auto val="1"/>
        <c:lblOffset val="100"/>
        <c:baseTimeUnit val="days"/>
      </c:dateAx>
      <c:valAx>
        <c:axId val="193584000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583440"/>
        <c:crosses val="autoZero"/>
        <c:crossBetween val="between"/>
      </c:valAx>
      <c:valAx>
        <c:axId val="19358456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585120"/>
        <c:crosses val="max"/>
        <c:crossBetween val="between"/>
        <c:majorUnit val="1"/>
      </c:valAx>
      <c:dateAx>
        <c:axId val="193585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35845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54429</xdr:rowOff>
    </xdr:from>
    <xdr:to>
      <xdr:col>8</xdr:col>
      <xdr:colOff>218957</xdr:colOff>
      <xdr:row>91</xdr:row>
      <xdr:rowOff>58329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7858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680357</xdr:colOff>
      <xdr:row>55</xdr:row>
      <xdr:rowOff>163285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830286" y="10695214"/>
          <a:ext cx="3732445" cy="24153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693964</xdr:colOff>
      <xdr:row>73</xdr:row>
      <xdr:rowOff>163285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43893" y="14124214"/>
          <a:ext cx="3705229" cy="114167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108</xdr:row>
      <xdr:rowOff>54430</xdr:rowOff>
    </xdr:from>
    <xdr:to>
      <xdr:col>14</xdr:col>
      <xdr:colOff>81643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2234974" y="20676055"/>
          <a:ext cx="8407513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da Água e Biodiversidade Aquática nas bacias dos rios Maroni e Oiapoque</a:t>
                </a:r>
              </a:p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b="1" lang="fr-FR" sz="1100">
                  <a:solidFill>
                    <a:srgbClr val="008080"/>
                  </a:solidFill>
                  <a:effectLst/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Com o apoio do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Guiana Francesa </a:t>
          </a:r>
          <a:r>
            <a:rPr b="0" baseline="0" i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HYDRO gerenciado por Schapi no âmbito da SIE França</a:t>
          </a:r>
          <a:b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(dados não corrigidos e não validados)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Boletim coordenado no âmbito do projeto BIO-PLATEAUX, financiado pela União Europeia </a:t>
          </a: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0" zoomScaleNormal="8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10</v>
      </c>
      <c r="H4" s="122" t="n">
        <f>B17</f>
        <v>44342.0</v>
      </c>
      <c r="I4" s="123"/>
      <c r="J4" s="15" t="s">
        <v>11</v>
      </c>
      <c r="K4" s="13" t="n">
        <f>B11</f>
        <v>44348.0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31" t="s">
        <v>12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6" t="s">
        <v>13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ht="15.75" r="9" spans="2:18" thickBot="1" x14ac:dyDescent="0.3">
      <c r="C9" s="124" t="s">
        <v>2</v>
      </c>
      <c r="D9" s="125"/>
      <c r="E9" s="129" t="s">
        <v>3</v>
      </c>
      <c r="F9" s="130"/>
      <c r="G9" s="124" t="s">
        <v>4</v>
      </c>
      <c r="H9" s="125"/>
      <c r="I9" s="124" t="s">
        <v>5</v>
      </c>
      <c r="J9" s="125"/>
      <c r="K9" s="124" t="s">
        <v>6</v>
      </c>
      <c r="L9" s="125"/>
      <c r="M9" s="124" t="s">
        <v>7</v>
      </c>
      <c r="N9" s="125"/>
      <c r="O9" s="124" t="s">
        <v>8</v>
      </c>
      <c r="P9" s="125"/>
    </row>
    <row ht="15.75" r="10" spans="2:18" thickBot="1" x14ac:dyDescent="0.3">
      <c r="B10" s="2" t="s">
        <v>14</v>
      </c>
      <c r="C10" s="6" t="s">
        <v>0</v>
      </c>
      <c r="D10" s="10" t="s">
        <v>1</v>
      </c>
      <c r="E10" s="7" t="s">
        <v>0</v>
      </c>
      <c r="F10" s="11" t="s">
        <v>1</v>
      </c>
      <c r="G10" s="7" t="s">
        <v>0</v>
      </c>
      <c r="H10" s="11" t="s">
        <v>1</v>
      </c>
      <c r="I10" s="7" t="s">
        <v>0</v>
      </c>
      <c r="J10" s="11" t="s">
        <v>1</v>
      </c>
      <c r="K10" s="7" t="s">
        <v>0</v>
      </c>
      <c r="L10" s="11" t="s">
        <v>1</v>
      </c>
      <c r="M10" s="7" t="s">
        <v>0</v>
      </c>
      <c r="N10" s="11" t="s">
        <v>1</v>
      </c>
      <c r="O10" s="7" t="s">
        <v>0</v>
      </c>
      <c r="P10" s="11" t="s">
        <v>1</v>
      </c>
    </row>
    <row customHeight="true" ht="15.0" r="11" spans="2:18" x14ac:dyDescent="0.25">
      <c r="B11" t="n" s="447">
        <v>44348.0</v>
      </c>
      <c r="C11" t="n" s="448">
        <v>846.32</v>
      </c>
      <c r="D11" t="n" s="449">
        <v>7.89</v>
      </c>
      <c r="E11" t="n" s="450">
        <v>1616.36</v>
      </c>
      <c r="F11" t="n" s="451">
        <v>4.73</v>
      </c>
      <c r="G11" t="n" s="452">
        <v>2975.83</v>
      </c>
      <c r="H11" t="n" s="453">
        <v>6.45</v>
      </c>
      <c r="I11" s="454"/>
      <c r="J11" s="455"/>
      <c r="K11" t="n" s="456">
        <v>3513.84</v>
      </c>
      <c r="L11" t="n" s="457">
        <v>6.18</v>
      </c>
      <c r="M11" t="n" s="458">
        <v>6453.89</v>
      </c>
      <c r="N11" t="n" s="459">
        <v>6.1</v>
      </c>
      <c r="O11" s="460"/>
      <c r="P11" t="n" s="461">
        <v>1.85</v>
      </c>
    </row>
    <row customHeight="true" ht="15.0" r="12" spans="2:18" x14ac:dyDescent="0.25">
      <c r="B12" t="n" s="462">
        <v>44347.0</v>
      </c>
      <c r="C12" t="n" s="463">
        <v>835.99</v>
      </c>
      <c r="D12" t="n" s="464">
        <v>7.83</v>
      </c>
      <c r="E12" t="n" s="465">
        <v>1498.89</v>
      </c>
      <c r="F12" t="n" s="466">
        <v>4.55</v>
      </c>
      <c r="G12" t="n" s="467">
        <v>2853.45</v>
      </c>
      <c r="H12" t="n" s="468">
        <v>6.31</v>
      </c>
      <c r="I12" s="469"/>
      <c r="J12" s="470"/>
      <c r="K12" t="n" s="471">
        <v>3456.77</v>
      </c>
      <c r="L12" t="n" s="472">
        <v>6.13</v>
      </c>
      <c r="M12" t="n" s="473">
        <v>6488.24</v>
      </c>
      <c r="N12" t="n" s="474">
        <v>6.12</v>
      </c>
      <c r="O12" s="475"/>
      <c r="P12" t="n" s="476">
        <v>2.01</v>
      </c>
    </row>
    <row customHeight="true" ht="15.0" r="13" spans="2:18" x14ac:dyDescent="0.25">
      <c r="B13" t="n" s="477">
        <v>44346.0</v>
      </c>
      <c r="C13" t="n" s="478">
        <v>798.05</v>
      </c>
      <c r="D13" t="n" s="479">
        <v>7.62</v>
      </c>
      <c r="E13" t="n" s="480">
        <v>1409.61</v>
      </c>
      <c r="F13" t="n" s="481">
        <v>4.4</v>
      </c>
      <c r="G13" t="n" s="482">
        <v>2744.97</v>
      </c>
      <c r="H13" t="n" s="483">
        <v>6.18</v>
      </c>
      <c r="I13" s="484"/>
      <c r="J13" s="485"/>
      <c r="K13" t="n" s="486">
        <v>3448.62</v>
      </c>
      <c r="L13" t="n" s="487">
        <v>6.13</v>
      </c>
      <c r="M13" t="n" s="488">
        <v>6712.88</v>
      </c>
      <c r="N13" t="n" s="489">
        <v>6.23</v>
      </c>
      <c r="O13" s="490"/>
      <c r="P13" t="n" s="491">
        <v>2.08</v>
      </c>
    </row>
    <row customHeight="true" ht="15.0" r="14" spans="2:18" x14ac:dyDescent="0.25">
      <c r="B14" t="n" s="492">
        <v>44345.0</v>
      </c>
      <c r="C14" t="n" s="493">
        <v>729.26</v>
      </c>
      <c r="D14" t="n" s="494">
        <v>7.2</v>
      </c>
      <c r="E14" t="n" s="495">
        <v>1386.07</v>
      </c>
      <c r="F14" t="n" s="496">
        <v>4.36</v>
      </c>
      <c r="G14" t="n" s="497">
        <v>2676.95</v>
      </c>
      <c r="H14" t="n" s="498">
        <v>6.1</v>
      </c>
      <c r="I14" s="499"/>
      <c r="J14" s="500"/>
      <c r="K14" t="n" s="501">
        <v>3524.91</v>
      </c>
      <c r="L14" t="n" s="502">
        <v>6.19</v>
      </c>
      <c r="M14" t="n" s="503">
        <v>6816.41</v>
      </c>
      <c r="N14" t="n" s="504">
        <v>6.28</v>
      </c>
      <c r="O14" s="505"/>
      <c r="P14" t="n" s="506">
        <v>2.18</v>
      </c>
    </row>
    <row customHeight="true" ht="15.0" r="15" spans="2:18" x14ac:dyDescent="0.25">
      <c r="B15" t="n" s="507">
        <v>44344.0</v>
      </c>
      <c r="C15" t="n" s="508">
        <v>658.07</v>
      </c>
      <c r="D15" t="n" s="509">
        <v>6.74</v>
      </c>
      <c r="E15" t="n" s="510">
        <v>1399.55</v>
      </c>
      <c r="F15" t="n" s="511">
        <v>4.39</v>
      </c>
      <c r="G15" t="n" s="512">
        <v>2582.49</v>
      </c>
      <c r="H15" t="n" s="513">
        <v>5.98</v>
      </c>
      <c r="I15" s="514"/>
      <c r="J15" s="515"/>
      <c r="K15" t="n" s="516">
        <v>3576.05</v>
      </c>
      <c r="L15" t="n" s="517">
        <v>6.23</v>
      </c>
      <c r="M15" t="n" s="518">
        <v>6565.38</v>
      </c>
      <c r="N15" t="n" s="519">
        <v>6.16</v>
      </c>
      <c r="O15" s="520"/>
      <c r="P15" t="n" s="521">
        <v>2.17</v>
      </c>
    </row>
    <row customHeight="true" ht="15.0" r="16" spans="2:18" x14ac:dyDescent="0.25">
      <c r="B16" t="n" s="522">
        <v>44343.0</v>
      </c>
      <c r="C16" t="n" s="523">
        <v>632.31</v>
      </c>
      <c r="D16" t="n" s="524">
        <v>6.57</v>
      </c>
      <c r="E16" t="n" s="525">
        <v>1384.79</v>
      </c>
      <c r="F16" t="n" s="526">
        <v>4.36</v>
      </c>
      <c r="G16" t="n" s="527">
        <v>2407.71</v>
      </c>
      <c r="H16" t="n" s="528">
        <v>5.77</v>
      </c>
      <c r="I16" s="529"/>
      <c r="J16" s="530"/>
      <c r="K16" t="n" s="531">
        <v>3369.82</v>
      </c>
      <c r="L16" t="n" s="532">
        <v>6.06</v>
      </c>
      <c r="M16" t="n" s="533">
        <v>5389.69</v>
      </c>
      <c r="N16" t="n" s="534">
        <v>5.51</v>
      </c>
      <c r="O16" s="535"/>
      <c r="P16" t="n" s="536">
        <v>2.16</v>
      </c>
    </row>
    <row customHeight="true" ht="15.75" r="17" spans="1:16" thickBot="1" x14ac:dyDescent="0.3">
      <c r="B17" t="n" s="537">
        <v>44342.0</v>
      </c>
      <c r="C17" t="n" s="538">
        <v>629.17</v>
      </c>
      <c r="D17" t="n" s="539">
        <v>6.55</v>
      </c>
      <c r="E17" t="n" s="540">
        <v>1430.73</v>
      </c>
      <c r="F17" t="n" s="541">
        <v>4.44</v>
      </c>
      <c r="G17" t="n" s="542">
        <v>2450.55</v>
      </c>
      <c r="H17" t="n" s="543">
        <v>5.83</v>
      </c>
      <c r="I17" s="544"/>
      <c r="J17" s="545"/>
      <c r="K17" t="n" s="546">
        <v>3031.85</v>
      </c>
      <c r="L17" t="n" s="547">
        <v>5.77</v>
      </c>
      <c r="M17" t="n" s="548">
        <v>5005.64</v>
      </c>
      <c r="N17" t="n" s="549">
        <v>5.28</v>
      </c>
      <c r="O17" s="550"/>
      <c r="P17" t="n" s="551">
        <v>2.13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O9:P9"/>
    <mergeCell ref="K9:L9"/>
    <mergeCell ref="M9:N9"/>
    <mergeCell ref="I9:J9"/>
    <mergeCell ref="G9:H9"/>
    <mergeCell ref="C8:P8"/>
    <mergeCell ref="E9:F9"/>
    <mergeCell ref="C9:D9"/>
    <mergeCell ref="C6:N6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2021-05-26T12:02:13Z</dcterms:modified>
</cp:coreProperties>
</file>