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1985" windowWidth="25125" xWindow="0" yWindow="0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K4"/>
  <c i="1" r="H4"/>
</calcChain>
</file>

<file path=xl/sharedStrings.xml><?xml version="1.0" encoding="utf-8"?>
<sst xmlns="http://schemas.openxmlformats.org/spreadsheetml/2006/main" count="27" uniqueCount="15">
  <si>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</si>
  <si>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</si>
  <si>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</si>
  <si>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</si>
  <si>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</si>
  <si>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</si>
  <si>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</si>
  <si>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</si>
  <si>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</si>
  <si>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</si>
  <si>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Flow (daily average) in m3/s and water level (daily average) in m</t>
  </si>
  <si>
    <t>FROM</t>
  </si>
  <si>
    <t>TO</t>
  </si>
  <si>
    <t>DAILY HYDROLOGICAL BULLETIN OF THE MARONI TRANSBOUNDARY BASIN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</si>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</sst>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52">
    <xf borderId="0" fillId="0" fontId="0" numFmtId="0" xfId="0"/>
    <xf applyBorder="1" borderId="0" fillId="0" fontId="0" numFmtId="0" xfId="0"/>
    <xf applyAlignment="1" applyBorder="1" applyFont="1" borderId="2" fillId="0" fontId="3" numFmtId="0" xfId="0">
      <alignment horizontal="center"/>
    </xf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5" fillId="0" fontId="1" numFmtId="0" xfId="0">
      <alignment horizontal="center"/>
    </xf>
    <xf applyAlignment="1" applyBorder="1" applyFont="1" borderId="1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Border="1" applyFont="1" borderId="6" fillId="0" fontId="1" numFmtId="0" xfId="0">
      <alignment horizontal="center"/>
    </xf>
    <xf applyAlignment="1" applyBorder="1" applyFont="1" borderId="6" fillId="0" fontId="1" numFmtId="0" xfId="0">
      <alignment horizontal="center" vertical="center" wrapText="1"/>
    </xf>
    <xf applyAlignment="1" applyFill="1" applyFont="1" borderId="0" fillId="2" fontId="5" numFmtId="0" xfId="0">
      <alignment vertical="center" wrapText="1"/>
    </xf>
    <xf applyAlignment="1" applyFill="1" applyFont="1" applyNumberFormat="1" borderId="0" fillId="2" fontId="6" numFmtId="14" xfId="0">
      <alignment vertical="center" wrapText="1"/>
    </xf>
    <xf applyAlignment="1" applyFill="1" applyFont="1" borderId="0" fillId="2" fontId="7" numFmtId="0" xfId="0">
      <alignment horizontal="center" vertical="center" wrapText="1"/>
    </xf>
    <xf applyAlignment="1" applyFill="1" applyFont="1" borderId="0" fillId="2" fontId="6" numFmtId="0" xfId="0">
      <alignment horizontal="right" vertical="center" wrapText="1"/>
    </xf>
    <xf applyBorder="1" applyFill="1" applyFont="1" applyNumberFormat="1" borderId="7" fillId="3" fontId="8" numFmtId="14" xfId="0"/>
    <xf applyAlignment="1" applyBorder="1" applyFill="1" applyFont="1" applyNumberFormat="1" borderId="8" fillId="3" fontId="9" numFmtId="0" xfId="0">
      <alignment horizontal="center"/>
    </xf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9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0" fillId="3" fontId="15" numFmtId="0" xfId="0">
      <alignment horizontal="center"/>
    </xf>
    <xf applyAlignment="1" applyBorder="1" applyFill="1" applyFont="1" applyNumberFormat="1" borderId="12" fillId="3" fontId="16" numFmtId="0" xfId="0">
      <alignment horizontal="center"/>
    </xf>
    <xf applyAlignment="1" applyBorder="1" applyFill="1" applyFont="1" applyNumberFormat="1" borderId="8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1" fillId="3" fontId="21" numFmtId="0" xfId="0">
      <alignment horizontal="center"/>
    </xf>
    <xf applyAlignment="1" applyBorder="1" applyFill="1" applyFont="1" applyNumberFormat="1" borderId="9" fillId="3" fontId="22" numFmtId="2" xfId="0">
      <alignment horizontal="center"/>
    </xf>
    <xf applyBorder="1" applyFill="1" applyFont="1" applyNumberFormat="1" borderId="13" fillId="3" fontId="23" numFmtId="14" xfId="0"/>
    <xf applyAlignment="1" applyBorder="1" applyFill="1" applyFont="1" applyNumberFormat="1" borderId="14" fillId="3" fontId="24" numFmtId="0" xfId="0">
      <alignment horizontal="center"/>
    </xf>
    <xf applyAlignment="1" applyBorder="1" applyFill="1" applyFont="1" applyNumberFormat="1" borderId="15" fillId="3" fontId="25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7" fillId="3" fontId="28" numFmtId="0" xfId="0">
      <alignment horizontal="center"/>
    </xf>
    <xf applyAlignment="1" applyBorder="1" applyFill="1" applyFont="1" applyNumberFormat="1" borderId="18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4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5" fillId="3" fontId="37" numFmtId="2" xfId="0">
      <alignment horizontal="center"/>
    </xf>
    <xf applyBorder="1" applyFill="1" applyFont="1" applyNumberFormat="1" borderId="19" fillId="3" fontId="38" numFmtId="14" xfId="0"/>
    <xf applyAlignment="1" applyBorder="1" applyFill="1" applyFont="1" applyNumberFormat="1" borderId="14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Alignment="1" applyBorder="1" applyFill="1" applyFont="1" applyNumberFormat="1" borderId="15" fillId="3" fontId="42" numFmtId="0" xfId="0">
      <alignment horizontal="center"/>
    </xf>
    <xf applyAlignment="1" applyBorder="1" applyFill="1" applyFont="1" applyNumberFormat="1" borderId="17" fillId="3" fontId="43" numFmtId="0" xfId="0">
      <alignment horizontal="center"/>
    </xf>
    <xf applyAlignment="1" applyBorder="1" applyFill="1" applyFont="1" applyNumberFormat="1" borderId="18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5" fillId="3" fontId="46" numFmtId="0" xfId="0">
      <alignment horizontal="center"/>
    </xf>
    <xf applyAlignment="1" applyBorder="1" applyFill="1" applyFont="1" applyNumberFormat="1" borderId="14" fillId="3" fontId="47" numFmtId="0" xfId="0">
      <alignment horizontal="center"/>
    </xf>
    <xf applyAlignment="1" applyBorder="1" applyFill="1" applyFont="1" applyNumberFormat="1" borderId="15" fillId="3" fontId="48" numFmtId="0" xfId="0">
      <alignment horizontal="center"/>
    </xf>
    <xf applyAlignment="1" applyBorder="1" applyFill="1" applyFont="1" applyNumberFormat="1" borderId="16" fillId="3" fontId="49" numFmtId="0" xfId="0">
      <alignment horizontal="center"/>
    </xf>
    <xf applyAlignment="1" applyBorder="1" applyFill="1" applyFont="1" applyNumberFormat="1" borderId="15" fillId="3" fontId="50" numFmtId="0" xfId="0">
      <alignment horizontal="center"/>
    </xf>
    <xf applyAlignment="1" applyBorder="1" applyFill="1" applyFont="1" applyNumberFormat="1" borderId="17" fillId="3" fontId="51" numFmtId="0" xfId="0">
      <alignment horizontal="center"/>
    </xf>
    <xf applyAlignment="1" applyBorder="1" applyFill="1" applyFont="1" applyNumberFormat="1" borderId="15" fillId="3" fontId="52" numFmtId="2" xfId="0">
      <alignment horizontal="center"/>
    </xf>
    <xf applyBorder="1" applyFill="1" applyFont="1" applyNumberFormat="1" borderId="13" fillId="3" fontId="53" numFmtId="14" xfId="0"/>
    <xf applyAlignment="1" applyBorder="1" applyFill="1" applyFont="1" applyNumberFormat="1" borderId="14" fillId="3" fontId="54" numFmtId="0" xfId="0">
      <alignment horizontal="center"/>
    </xf>
    <xf applyAlignment="1" applyBorder="1" applyFill="1" applyFont="1" applyNumberFormat="1" borderId="15" fillId="3" fontId="55" numFmtId="0" xfId="0">
      <alignment horizontal="center"/>
    </xf>
    <xf applyAlignment="1" applyBorder="1" applyFill="1" applyFont="1" applyNumberFormat="1" borderId="16" fillId="3" fontId="56" numFmtId="0" xfId="0">
      <alignment horizontal="center"/>
    </xf>
    <xf applyAlignment="1" applyBorder="1" applyFill="1" applyFont="1" applyNumberFormat="1" borderId="15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Alignment="1" applyBorder="1" applyFill="1" applyFont="1" applyNumberFormat="1" borderId="16" fillId="3" fontId="60" numFmtId="0" xfId="0">
      <alignment horizontal="center"/>
    </xf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4" fillId="3" fontId="62" numFmtId="0" xfId="0">
      <alignment horizontal="center"/>
    </xf>
    <xf applyAlignment="1" applyBorder="1" applyFill="1" applyFont="1" applyNumberFormat="1" borderId="15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5" fillId="3" fontId="65" numFmtId="0" xfId="0">
      <alignment horizontal="center"/>
    </xf>
    <xf applyAlignment="1" applyBorder="1" applyFill="1" applyFont="1" applyNumberFormat="1" borderId="17" fillId="3" fontId="66" numFmtId="0" xfId="0">
      <alignment horizontal="center"/>
    </xf>
    <xf applyAlignment="1" applyBorder="1" applyFill="1" applyFont="1" applyNumberFormat="1" borderId="15" fillId="3" fontId="67" numFmtId="2" xfId="0">
      <alignment horizontal="center"/>
    </xf>
    <xf applyBorder="1" applyFill="1" applyFont="1" applyNumberFormat="1" borderId="19" fillId="3" fontId="68" numFmtId="14" xfId="0"/>
    <xf applyAlignment="1" applyBorder="1" applyFill="1" applyFont="1" applyNumberFormat="1" borderId="14" fillId="3" fontId="69" numFmtId="0" xfId="0">
      <alignment horizontal="center"/>
    </xf>
    <xf applyAlignment="1" applyBorder="1" applyFill="1" applyFont="1" applyNumberFormat="1" borderId="15" fillId="3" fontId="70" numFmtId="0" xfId="0">
      <alignment horizontal="center"/>
    </xf>
    <xf applyAlignment="1" applyBorder="1" applyFill="1" applyFont="1" applyNumberFormat="1" borderId="16" fillId="3" fontId="71" numFmtId="0" xfId="0">
      <alignment horizontal="center"/>
    </xf>
    <xf applyAlignment="1" applyBorder="1" applyFill="1" applyFont="1" applyNumberFormat="1" borderId="15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8" fillId="3" fontId="74" numFmtId="0" xfId="0">
      <alignment horizontal="center"/>
    </xf>
    <xf applyAlignment="1" applyBorder="1" applyFill="1" applyFont="1" applyNumberFormat="1" borderId="16" fillId="3" fontId="75" numFmtId="0" xfId="0">
      <alignment horizontal="center"/>
    </xf>
    <xf applyAlignment="1" applyBorder="1" applyFill="1" applyFont="1" applyNumberFormat="1" borderId="15" fillId="3" fontId="76" numFmtId="0" xfId="0">
      <alignment horizontal="center"/>
    </xf>
    <xf applyAlignment="1" applyBorder="1" applyFill="1" applyFont="1" applyNumberFormat="1" borderId="14" fillId="3" fontId="77" numFmtId="0" xfId="0">
      <alignment horizontal="center"/>
    </xf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5" fillId="3" fontId="80" numFmtId="0" xfId="0">
      <alignment horizontal="center"/>
    </xf>
    <xf applyAlignment="1" applyBorder="1" applyFill="1" applyFont="1" applyNumberFormat="1" borderId="17" fillId="3" fontId="81" numFmtId="0" xfId="0">
      <alignment horizontal="center"/>
    </xf>
    <xf applyAlignment="1" applyBorder="1" applyFill="1" applyFont="1" applyNumberFormat="1" borderId="15" fillId="3" fontId="82" numFmtId="2" xfId="0">
      <alignment horizontal="center"/>
    </xf>
    <xf applyBorder="1" applyFill="1" applyFont="1" applyNumberFormat="1" borderId="20" fillId="3" fontId="83" numFmtId="14" xfId="0"/>
    <xf applyAlignment="1" applyBorder="1" applyFill="1" applyFont="1" applyNumberFormat="1" borderId="14" fillId="3" fontId="84" numFmtId="0" xfId="0">
      <alignment horizontal="center"/>
    </xf>
    <xf applyAlignment="1" applyBorder="1" applyFill="1" applyFont="1" applyNumberFormat="1" borderId="15" fillId="3" fontId="85" numFmtId="0" xfId="0">
      <alignment horizontal="center"/>
    </xf>
    <xf applyAlignment="1" applyBorder="1" applyFill="1" applyFont="1" applyNumberFormat="1" borderId="16" fillId="3" fontId="86" numFmtId="0" xfId="0">
      <alignment horizontal="center"/>
    </xf>
    <xf applyAlignment="1" applyBorder="1" applyFill="1" applyFont="1" applyNumberFormat="1" borderId="15" fillId="3" fontId="87" numFmtId="0" xfId="0">
      <alignment horizontal="center"/>
    </xf>
    <xf applyAlignment="1" applyBorder="1" applyFill="1" applyFont="1" applyNumberFormat="1" borderId="17" fillId="3" fontId="88" numFmtId="0" xfId="0">
      <alignment horizontal="center"/>
    </xf>
    <xf applyAlignment="1" applyBorder="1" applyFill="1" applyFont="1" applyNumberFormat="1" borderId="18" fillId="3" fontId="89" numFmtId="0" xfId="0">
      <alignment horizontal="center"/>
    </xf>
    <xf applyAlignment="1" applyBorder="1" applyFill="1" applyFont="1" applyNumberFormat="1" borderId="16" fillId="3" fontId="90" numFmtId="0" xfId="0">
      <alignment horizontal="center"/>
    </xf>
    <xf applyAlignment="1" applyBorder="1" applyFill="1" applyFont="1" applyNumberFormat="1" borderId="15" fillId="3" fontId="91" numFmtId="0" xfId="0">
      <alignment horizontal="center"/>
    </xf>
    <xf applyAlignment="1" applyBorder="1" applyFill="1" applyFont="1" applyNumberFormat="1" borderId="14" fillId="3" fontId="92" numFmtId="0" xfId="0">
      <alignment horizontal="center"/>
    </xf>
    <xf applyAlignment="1" applyBorder="1" applyFill="1" applyFont="1" applyNumberFormat="1" borderId="15" fillId="3" fontId="93" numFmtId="0" xfId="0">
      <alignment horizontal="center"/>
    </xf>
    <xf applyAlignment="1" applyBorder="1" applyFill="1" applyFont="1" applyNumberFormat="1" borderId="16" fillId="3" fontId="94" numFmtId="0" xfId="0">
      <alignment horizontal="center"/>
    </xf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7" fillId="3" fontId="96" numFmtId="0" xfId="0">
      <alignment horizontal="center"/>
    </xf>
    <xf applyAlignment="1" applyBorder="1" applyFill="1" applyFont="1" applyNumberFormat="1" borderId="15" fillId="3" fontId="97" numFmtId="2" xfId="0">
      <alignment horizontal="center"/>
    </xf>
    <xf applyBorder="1" applyFill="1" applyFont="1" applyNumberFormat="1" borderId="21" fillId="3" fontId="98" numFmtId="14" xfId="0"/>
    <xf applyAlignment="1" applyBorder="1" applyFill="1" applyFont="1" applyNumberFormat="1" borderId="22" fillId="3" fontId="99" numFmtId="0" xfId="0">
      <alignment horizontal="center"/>
    </xf>
    <xf applyAlignment="1" applyBorder="1" applyFill="1" applyFont="1" applyNumberFormat="1" borderId="23" fillId="3" fontId="100" numFmtId="0" xfId="0">
      <alignment horizontal="center"/>
    </xf>
    <xf applyAlignment="1" applyBorder="1" applyFill="1" applyFont="1" applyNumberFormat="1" borderId="24" fillId="3" fontId="101" numFmtId="0" xfId="0">
      <alignment horizontal="center"/>
    </xf>
    <xf applyAlignment="1" applyBorder="1" applyFill="1" applyFont="1" applyNumberFormat="1" borderId="23" fillId="3" fontId="102" numFmtId="0" xfId="0">
      <alignment horizontal="center"/>
    </xf>
    <xf applyAlignment="1" applyBorder="1" applyFill="1" applyFont="1" applyNumberFormat="1" borderId="25" fillId="3" fontId="103" numFmtId="0" xfId="0">
      <alignment horizontal="center"/>
    </xf>
    <xf applyAlignment="1" applyBorder="1" applyFill="1" applyFont="1" applyNumberFormat="1" borderId="26" fillId="3" fontId="104" numFmtId="0" xfId="0">
      <alignment horizontal="center"/>
    </xf>
    <xf applyAlignment="1" applyBorder="1" applyFill="1" applyFont="1" applyNumberFormat="1" borderId="24" fillId="3" fontId="105" numFmtId="0" xfId="0">
      <alignment horizontal="center"/>
    </xf>
    <xf applyAlignment="1" applyBorder="1" applyFill="1" applyFont="1" applyNumberFormat="1" borderId="23" fillId="3" fontId="106" numFmtId="0" xfId="0">
      <alignment horizontal="center"/>
    </xf>
    <xf applyAlignment="1" applyBorder="1" applyFill="1" applyFont="1" applyNumberFormat="1" borderId="22" fillId="3" fontId="107" numFmtId="0" xfId="0">
      <alignment horizontal="center"/>
    </xf>
    <xf applyAlignment="1" applyBorder="1" applyFill="1" applyFont="1" applyNumberFormat="1" borderId="23" fillId="3" fontId="108" numFmtId="0" xfId="0">
      <alignment horizontal="center"/>
    </xf>
    <xf applyAlignment="1" applyBorder="1" applyFill="1" applyFont="1" applyNumberFormat="1" borderId="24" fillId="3" fontId="109" numFmtId="0" xfId="0">
      <alignment horizontal="center"/>
    </xf>
    <xf applyAlignment="1" applyBorder="1" applyFill="1" applyFont="1" applyNumberFormat="1" borderId="23" fillId="3" fontId="110" numFmtId="0" xfId="0">
      <alignment horizontal="center"/>
    </xf>
    <xf applyAlignment="1" applyBorder="1" applyFill="1" applyFont="1" applyNumberFormat="1" borderId="25" fillId="3" fontId="111" numFmtId="0" xfId="0">
      <alignment horizontal="center"/>
    </xf>
    <xf applyAlignment="1" applyBorder="1" applyFill="1" applyFont="1" applyNumberFormat="1" borderId="23" fillId="3" fontId="112" numFmtId="2" xfId="0">
      <alignment horizontal="center"/>
    </xf>
    <xf applyAlignment="1" applyFill="1" applyFont="1" borderId="0" fillId="2" fontId="7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2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2" fillId="0" fontId="1" numFmtId="0" xfId="0">
      <alignment horizontal="center" vertical="center" wrapText="1"/>
    </xf>
    <xf applyAlignment="1" applyBorder="1" applyFont="1" borderId="4" fillId="0" fontId="1" numFmtId="0" xfId="0">
      <alignment horizontal="center" vertical="center" wrapText="1"/>
    </xf>
    <xf applyBorder="true" applyFill="true" applyFont="true" applyNumberFormat="true" borderId="27" fillId="4" fontId="113" numFmtId="14" xfId="0"/>
    <xf xmlns:main="http://schemas.openxmlformats.org/spreadsheetml/2006/main" applyAlignment="1" applyBorder="true" applyFill="true" applyFont="true" applyNumberFormat="true" borderId="28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" numFmtId="2" xfId="0">
      <main:alignment horizontal="center"/>
    </xf>
    <xf applyBorder="true" applyFill="true" applyFont="true" applyNumberFormat="true" borderId="33" fillId="4" fontId="128" numFmtId="14" xfId="0"/>
    <xf xmlns:main="http://schemas.openxmlformats.org/spreadsheetml/2006/main" applyAlignment="1" applyBorder="true" applyFill="true" applyFont="true" applyNumberFormat="true" borderId="34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" numFmtId="2" xfId="0">
      <main:alignment horizontal="center"/>
    </xf>
    <xf applyBorder="true" applyFill="true" applyFont="true" applyNumberFormat="true" borderId="39" fillId="4" fontId="143" numFmtId="14" xfId="0"/>
    <xf xmlns:main="http://schemas.openxmlformats.org/spreadsheetml/2006/main" applyAlignment="1" applyBorder="true" applyFill="true" applyFont="true" applyNumberFormat="true" borderId="3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2" xfId="0">
      <main:alignment horizontal="center"/>
    </xf>
    <xf applyBorder="true" applyFill="true" applyFont="true" applyNumberFormat="true" borderId="33" fillId="4" fontId="158" numFmtId="14" xfId="0"/>
    <xf xmlns:main="http://schemas.openxmlformats.org/spreadsheetml/2006/main" applyAlignment="1" applyBorder="true" applyFill="true" applyFont="true" applyNumberFormat="true" borderId="3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2" xfId="0">
      <main:alignment horizontal="center"/>
    </xf>
    <xf applyBorder="true" applyFill="true" applyFont="true" applyNumberFormat="true" borderId="39" fillId="4" fontId="173" numFmtId="14" xfId="0"/>
    <xf xmlns:main="http://schemas.openxmlformats.org/spreadsheetml/2006/main" applyAlignment="1" applyBorder="true" applyFill="true" applyFont="true" applyNumberFormat="true" borderId="3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2" xfId="0">
      <main:alignment horizontal="center"/>
    </xf>
    <xf applyBorder="true" applyFill="true" applyFont="true" applyNumberFormat="true" borderId="40" fillId="4" fontId="188" numFmtId="14" xfId="0"/>
    <xf xmlns:main="http://schemas.openxmlformats.org/spreadsheetml/2006/main" applyAlignment="1" applyBorder="true" applyFill="true" applyFont="true" applyNumberFormat="true" borderId="34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" numFmtId="2" xfId="0">
      <main:alignment horizontal="center"/>
    </xf>
    <xf applyBorder="true" applyFill="true" applyFont="true" applyNumberFormat="true" borderId="41" fillId="4" fontId="203" numFmtId="14" xfId="0"/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" numFmtId="2" xfId="0">
      <main:alignment horizontal="center"/>
    </xf>
    <xf applyBorder="true" applyFill="true" applyFont="true" applyNumberFormat="true" borderId="27" fillId="4" fontId="218" numFmtId="14" xfId="0"/>
    <xf xmlns:main="http://schemas.openxmlformats.org/spreadsheetml/2006/main" applyAlignment="1" applyBorder="true" applyFill="true" applyFont="true" applyNumberFormat="true" borderId="2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" numFmtId="2" xfId="0">
      <main:alignment horizontal="center"/>
    </xf>
    <xf applyBorder="true" applyFill="true" applyFont="true" applyNumberFormat="true" borderId="33" fillId="4" fontId="233" numFmtId="14" xfId="0"/>
    <xf xmlns:main="http://schemas.openxmlformats.org/spreadsheetml/2006/main" applyAlignment="1" applyBorder="true" applyFill="true" applyFont="true" applyNumberFormat="true" borderId="3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2" xfId="0">
      <main:alignment horizontal="center"/>
    </xf>
    <xf applyBorder="true" applyFill="true" applyFont="true" applyNumberFormat="true" borderId="39" fillId="4" fontId="248" numFmtId="14" xfId="0"/>
    <xf xmlns:main="http://schemas.openxmlformats.org/spreadsheetml/2006/main" applyAlignment="1" applyBorder="true" applyFill="true" applyFont="true" applyNumberFormat="true" borderId="34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2" xfId="0">
      <main:alignment horizontal="center"/>
    </xf>
    <xf applyBorder="true" applyFill="true" applyFont="true" applyNumberFormat="true" borderId="33" fillId="4" fontId="263" numFmtId="14" xfId="0"/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" numFmtId="2" xfId="0">
      <main:alignment horizontal="center"/>
    </xf>
    <xf applyBorder="true" applyFill="true" applyFont="true" applyNumberFormat="true" borderId="39" fillId="4" fontId="278" numFmtId="14" xfId="0"/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2" xfId="0">
      <main:alignment horizontal="center"/>
    </xf>
    <xf applyBorder="true" applyFill="true" applyFont="true" applyNumberFormat="true" borderId="40" fillId="4" fontId="293" numFmtId="14" xfId="0"/>
    <xf xmlns:main="http://schemas.openxmlformats.org/spreadsheetml/2006/main" applyAlignment="1" applyBorder="true" applyFill="true" applyFont="true" applyNumberFormat="true" borderId="34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2" xfId="0">
      <main:alignment horizontal="center"/>
    </xf>
    <xf applyBorder="true" applyFill="true" applyFont="true" applyNumberFormat="true" borderId="41" fillId="4" fontId="308" numFmtId="14" xfId="0"/>
    <xf xmlns:main="http://schemas.openxmlformats.org/spreadsheetml/2006/main" applyAlignment="1" applyBorder="true" applyFill="true" applyFont="true" applyNumberFormat="true" borderId="4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" numFmtId="2" xfId="0">
      <main:alignment horizontal="center"/>
    </xf>
    <xf applyBorder="true" applyFill="true" applyFont="true" applyNumberFormat="true" borderId="27" fillId="4" fontId="323" numFmtId="14" xfId="0"/>
    <xf xmlns:main="http://schemas.openxmlformats.org/spreadsheetml/2006/main" applyAlignment="1" applyBorder="true" applyFill="true" applyFont="true" applyNumberFormat="true" borderId="2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2" xfId="0">
      <main:alignment horizontal="center"/>
    </xf>
    <xf applyBorder="true" applyFill="true" applyFont="true" applyNumberFormat="true" borderId="33" fillId="4" fontId="338" numFmtId="14" xfId="0"/>
    <xf xmlns:main="http://schemas.openxmlformats.org/spreadsheetml/2006/main" applyAlignment="1" applyBorder="true" applyFill="true" applyFont="true" applyNumberFormat="true" borderId="34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" numFmtId="2" xfId="0">
      <main:alignment horizontal="center"/>
    </xf>
    <xf applyBorder="true" applyFill="true" applyFont="true" applyNumberFormat="true" borderId="39" fillId="4" fontId="353" numFmtId="14" xfId="0"/>
    <xf xmlns:main="http://schemas.openxmlformats.org/spreadsheetml/2006/main" applyAlignment="1" applyBorder="true" applyFill="true" applyFont="true" applyNumberFormat="true" borderId="34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" numFmtId="2" xfId="0">
      <main:alignment horizontal="center"/>
    </xf>
    <xf applyBorder="true" applyFill="true" applyFont="true" applyNumberFormat="true" borderId="33" fillId="4" fontId="368" numFmtId="14" xfId="0"/>
    <xf xmlns:main="http://schemas.openxmlformats.org/spreadsheetml/2006/main" applyAlignment="1" applyBorder="true" applyFill="true" applyFont="true" applyNumberFormat="true" borderId="34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" numFmtId="2" xfId="0">
      <main:alignment horizontal="center"/>
    </xf>
    <xf applyBorder="true" applyFill="true" applyFont="true" applyNumberFormat="true" borderId="39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2" xfId="0">
      <main:alignment horizontal="center"/>
    </xf>
    <xf applyBorder="true" applyFill="true" applyFont="true" applyNumberFormat="true" borderId="40" fillId="4" fontId="398" numFmtId="14" xfId="0"/>
    <xf xmlns:main="http://schemas.openxmlformats.org/spreadsheetml/2006/main" applyAlignment="1" applyBorder="true" applyFill="true" applyFont="true" applyNumberFormat="true" borderId="34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2" xfId="0">
      <main:alignment horizontal="center"/>
    </xf>
    <xf applyBorder="true" applyFill="true" applyFont="true" applyNumberFormat="true" borderId="41" fillId="4" fontId="413" numFmtId="14" xfId="0"/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" numFmtId="2" xfId="0">
      <main:alignment horizontal="center"/>
    </xf>
    <xf applyBorder="true" applyFill="true" applyFont="true" applyNumberFormat="true" borderId="27" fillId="4" fontId="428" numFmtId="14" xfId="0"/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" numFmtId="2" xfId="0">
      <main:alignment horizontal="center"/>
    </xf>
    <xf applyBorder="true" applyFill="true" applyFont="true" applyNumberFormat="true" borderId="33" fillId="4" fontId="443" numFmtId="14" xfId="0"/>
    <xf xmlns:main="http://schemas.openxmlformats.org/spreadsheetml/2006/main" applyAlignment="1" applyBorder="true" applyFill="true" applyFont="true" applyNumberFormat="true" borderId="34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" numFmtId="2" xfId="0">
      <main:alignment horizontal="center"/>
    </xf>
    <xf applyBorder="true" applyFill="true" applyFont="true" applyNumberFormat="true" borderId="39" fillId="4" fontId="458" numFmtId="14" xfId="0"/>
    <xf xmlns:main="http://schemas.openxmlformats.org/spreadsheetml/2006/main" applyAlignment="1" applyBorder="true" applyFill="true" applyFont="true" applyNumberFormat="true" borderId="34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2" xfId="0">
      <main:alignment horizontal="center"/>
    </xf>
    <xf applyBorder="true" applyFill="true" applyFont="true" applyNumberFormat="true" borderId="33" fillId="4" fontId="473" numFmtId="14" xfId="0"/>
    <xf xmlns:main="http://schemas.openxmlformats.org/spreadsheetml/2006/main" applyAlignment="1" applyBorder="true" applyFill="true" applyFont="true" applyNumberFormat="true" borderId="34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" numFmtId="2" xfId="0">
      <main:alignment horizontal="center"/>
    </xf>
    <xf applyBorder="true" applyFill="true" applyFont="true" applyNumberFormat="true" borderId="39" fillId="4" fontId="488" numFmtId="14" xfId="0"/>
    <xf xmlns:main="http://schemas.openxmlformats.org/spreadsheetml/2006/main" applyAlignment="1" applyBorder="true" applyFill="true" applyFont="true" applyNumberFormat="true" borderId="34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" numFmtId="2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3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2" xfId="0">
      <main:alignment horizontal="center"/>
    </xf>
    <xf applyBorder="true" applyFill="true" applyFont="true" applyNumberFormat="true" borderId="41" fillId="4" fontId="518" numFmtId="14" xfId="0"/>
    <xf xmlns:main="http://schemas.openxmlformats.org/spreadsheetml/2006/main" applyAlignment="1" applyBorder="true" applyFill="true" applyFont="true" applyNumberFormat="true" borderId="42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722.1</c:v>
                </c:pt>
                <c:pt idx="1">
                  <c:v>717.16</c:v>
                </c:pt>
                <c:pt idx="2">
                  <c:v>716.99</c:v>
                </c:pt>
                <c:pt idx="3">
                  <c:v>710.5</c:v>
                </c:pt>
                <c:pt idx="4">
                  <c:v>698.65</c:v>
                </c:pt>
                <c:pt idx="5">
                  <c:v>696.32</c:v>
                </c:pt>
                <c:pt idx="6">
                  <c:v>675.2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045488"/>
        <c:axId val="119046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3.03</c:v>
                </c:pt>
                <c:pt idx="1">
                  <c:v>3.01</c:v>
                </c:pt>
                <c:pt idx="2">
                  <c:v>3.01</c:v>
                </c:pt>
                <c:pt idx="3">
                  <c:v>3</c:v>
                </c:pt>
                <c:pt idx="4">
                  <c:v>2.97</c:v>
                </c:pt>
                <c:pt idx="5">
                  <c:v>2.96</c:v>
                </c:pt>
                <c:pt idx="6">
                  <c:v>2.92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047168"/>
        <c:axId val="119046608"/>
      </c:lineChart>
      <c:dateAx>
        <c:axId val="1190454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046048"/>
        <c:crosses val="autoZero"/>
        <c:auto val="1"/>
        <c:lblOffset val="100"/>
        <c:baseTimeUnit val="days"/>
      </c:dateAx>
      <c:valAx>
        <c:axId val="119046048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045488"/>
        <c:crosses val="autoZero"/>
        <c:crossBetween val="between"/>
      </c:valAx>
      <c:valAx>
        <c:axId val="119046608"/>
        <c:scaling>
          <c:orientation val="minMax"/>
          <c:max val="3.5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047168"/>
        <c:crosses val="max"/>
        <c:crossBetween val="between"/>
        <c:majorUnit val="0.2"/>
      </c:valAx>
      <c:dateAx>
        <c:axId val="119047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190466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1670.12</c:v>
                </c:pt>
                <c:pt idx="1">
                  <c:v>1683.05</c:v>
                </c:pt>
                <c:pt idx="2">
                  <c:v>1716.54</c:v>
                </c:pt>
                <c:pt idx="3">
                  <c:v>1784.98</c:v>
                </c:pt>
                <c:pt idx="4">
                  <c:v>1873.71</c:v>
                </c:pt>
                <c:pt idx="5">
                  <c:v>1896.31</c:v>
                </c:pt>
                <c:pt idx="6">
                  <c:v>1709.12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049968"/>
        <c:axId val="11905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4.41</c:v>
                </c:pt>
                <c:pt idx="2">
                  <c:v>4.45</c:v>
                </c:pt>
                <c:pt idx="3">
                  <c:v>4.53</c:v>
                </c:pt>
                <c:pt idx="4">
                  <c:v>4.6399999999999997</c:v>
                </c:pt>
                <c:pt idx="5">
                  <c:v>4.66</c:v>
                </c:pt>
                <c:pt idx="6">
                  <c:v>4.4400000000000004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051648"/>
        <c:axId val="119051088"/>
      </c:lineChart>
      <c:dateAx>
        <c:axId val="119049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050528"/>
        <c:crosses val="autoZero"/>
        <c:auto val="1"/>
        <c:lblOffset val="100"/>
        <c:baseTimeUnit val="days"/>
      </c:dateAx>
      <c:valAx>
        <c:axId val="119050528"/>
        <c:scaling>
          <c:orientation val="minMax"/>
          <c:max val="30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049968"/>
        <c:crosses val="autoZero"/>
        <c:crossBetween val="between"/>
      </c:valAx>
      <c:valAx>
        <c:axId val="11905108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051648"/>
        <c:crosses val="max"/>
        <c:crossBetween val="between"/>
        <c:majorUnit val="1"/>
        <c:minorUnit val="0.1"/>
      </c:valAx>
      <c:dateAx>
        <c:axId val="119051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190510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2811.14</c:v>
                </c:pt>
                <c:pt idx="1">
                  <c:v>2899.56</c:v>
                </c:pt>
                <c:pt idx="2">
                  <c:v>3311.16</c:v>
                </c:pt>
                <c:pt idx="3">
                  <c:v>3377.06</c:v>
                </c:pt>
                <c:pt idx="4">
                  <c:v>3238.57</c:v>
                </c:pt>
                <c:pt idx="5">
                  <c:v>3079.58</c:v>
                </c:pt>
                <c:pt idx="6">
                  <c:v>2608.16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422160"/>
        <c:axId val="2254227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3.74</c:v>
                </c:pt>
                <c:pt idx="1">
                  <c:v>3.81</c:v>
                </c:pt>
                <c:pt idx="2">
                  <c:v>4.1399999999999997</c:v>
                </c:pt>
                <c:pt idx="3">
                  <c:v>4.1900000000000004</c:v>
                </c:pt>
                <c:pt idx="4">
                  <c:v>4.09</c:v>
                </c:pt>
                <c:pt idx="5">
                  <c:v>3.96</c:v>
                </c:pt>
                <c:pt idx="6">
                  <c:v>3.57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423840"/>
        <c:axId val="225423280"/>
      </c:lineChart>
      <c:dateAx>
        <c:axId val="225422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422720"/>
        <c:crosses val="autoZero"/>
        <c:auto val="1"/>
        <c:lblOffset val="100"/>
        <c:baseTimeUnit val="days"/>
      </c:dateAx>
      <c:valAx>
        <c:axId val="225422720"/>
        <c:scaling>
          <c:orientation val="minMax"/>
          <c:max val="10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422160"/>
        <c:crosses val="autoZero"/>
        <c:crossBetween val="between"/>
        <c:majorUnit val="1000"/>
      </c:valAx>
      <c:valAx>
        <c:axId val="22542328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423840"/>
        <c:crosses val="max"/>
        <c:crossBetween val="between"/>
        <c:majorUnit val="1"/>
      </c:valAx>
      <c:dateAx>
        <c:axId val="2254238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54232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426640"/>
        <c:axId val="22542720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Maroni!$P$11:$P$17</c:f>
              <c:numCache>
                <c:formatCode>0.00</c:formatCode>
                <c:ptCount val="7"/>
                <c:pt idx="0">
                  <c:v>1.73</c:v>
                </c:pt>
                <c:pt idx="1">
                  <c:v>1.85</c:v>
                </c:pt>
                <c:pt idx="2">
                  <c:v>1.86</c:v>
                </c:pt>
                <c:pt idx="3">
                  <c:v>1.87</c:v>
                </c:pt>
                <c:pt idx="4">
                  <c:v>1.75</c:v>
                </c:pt>
                <c:pt idx="5">
                  <c:v>1.73</c:v>
                </c:pt>
                <c:pt idx="6">
                  <c:v>1.68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428320"/>
        <c:axId val="225427760"/>
      </c:lineChart>
      <c:dateAx>
        <c:axId val="2254266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427200"/>
        <c:crosses val="autoZero"/>
        <c:auto val="1"/>
        <c:lblOffset val="100"/>
        <c:baseTimeUnit val="days"/>
      </c:dateAx>
      <c:valAx>
        <c:axId val="225427200"/>
        <c:scaling>
          <c:orientation val="minMax"/>
          <c:max val="6000"/>
          <c:min val="1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426640"/>
        <c:crosses val="autoZero"/>
        <c:crossBetween val="between"/>
      </c:valAx>
      <c:valAx>
        <c:axId val="2254277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428320"/>
        <c:crosses val="max"/>
        <c:crossBetween val="between"/>
        <c:majorUnit val="1"/>
      </c:valAx>
      <c:dateAx>
        <c:axId val="2254283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54277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431120"/>
        <c:axId val="22543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432800"/>
        <c:axId val="225432240"/>
      </c:lineChart>
      <c:dateAx>
        <c:axId val="22543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431680"/>
        <c:crosses val="autoZero"/>
        <c:auto val="1"/>
        <c:lblOffset val="100"/>
        <c:baseTimeUnit val="days"/>
      </c:dateAx>
      <c:valAx>
        <c:axId val="225431680"/>
        <c:scaling>
          <c:orientation val="minMax"/>
          <c:max val="1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431120"/>
        <c:crosses val="autoZero"/>
        <c:crossBetween val="between"/>
      </c:valAx>
      <c:valAx>
        <c:axId val="22543224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432800"/>
        <c:crosses val="max"/>
        <c:crossBetween val="between"/>
        <c:majorUnit val="1"/>
      </c:valAx>
      <c:dateAx>
        <c:axId val="225432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54322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1415.52</c:v>
                </c:pt>
                <c:pt idx="1">
                  <c:v>1418.99</c:v>
                </c:pt>
                <c:pt idx="2">
                  <c:v>1421.75</c:v>
                </c:pt>
                <c:pt idx="3">
                  <c:v>1411.01</c:v>
                </c:pt>
                <c:pt idx="4">
                  <c:v>1420.86</c:v>
                </c:pt>
                <c:pt idx="5">
                  <c:v>1433.88</c:v>
                </c:pt>
                <c:pt idx="6">
                  <c:v>1346.51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435600"/>
        <c:axId val="2259073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4.29</c:v>
                </c:pt>
                <c:pt idx="1">
                  <c:v>4.3</c:v>
                </c:pt>
                <c:pt idx="2">
                  <c:v>4.3</c:v>
                </c:pt>
                <c:pt idx="3">
                  <c:v>4.29</c:v>
                </c:pt>
                <c:pt idx="4">
                  <c:v>4.3</c:v>
                </c:pt>
                <c:pt idx="5">
                  <c:v>4.32</c:v>
                </c:pt>
                <c:pt idx="6">
                  <c:v>4.18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908512"/>
        <c:axId val="225907952"/>
      </c:lineChart>
      <c:dateAx>
        <c:axId val="2254356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907392"/>
        <c:crosses val="autoZero"/>
        <c:auto val="1"/>
        <c:lblOffset val="100"/>
        <c:baseTimeUnit val="days"/>
      </c:dateAx>
      <c:valAx>
        <c:axId val="225907392"/>
        <c:scaling>
          <c:orientation val="minMax"/>
          <c:max val="1600"/>
          <c:min val="4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435600"/>
        <c:crosses val="autoZero"/>
        <c:crossBetween val="between"/>
      </c:valAx>
      <c:valAx>
        <c:axId val="225907952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908512"/>
        <c:crosses val="max"/>
        <c:crossBetween val="between"/>
        <c:majorUnit val="0.5"/>
      </c:valAx>
      <c:dateAx>
        <c:axId val="225908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59079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911312"/>
        <c:axId val="225911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912992"/>
        <c:axId val="225912432"/>
      </c:lineChart>
      <c:dateAx>
        <c:axId val="2259113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911872"/>
        <c:crosses val="autoZero"/>
        <c:auto val="1"/>
        <c:lblOffset val="100"/>
        <c:baseTimeUnit val="days"/>
      </c:dateAx>
      <c:valAx>
        <c:axId val="225911872"/>
        <c:scaling>
          <c:orientation val="minMax"/>
          <c:max val="16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911312"/>
        <c:crosses val="autoZero"/>
        <c:crossBetween val="between"/>
      </c:valAx>
      <c:valAx>
        <c:axId val="2259124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912992"/>
        <c:crosses val="max"/>
        <c:crossBetween val="between"/>
        <c:majorUnit val="1"/>
      </c:valAx>
      <c:dateAx>
        <c:axId val="225912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591243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3.jpeg" Type="http://schemas.openxmlformats.org/officeDocument/2006/relationships/image"/>
<Relationship Id="rId11" Target="../media/image4.jpeg" Type="http://schemas.openxmlformats.org/officeDocument/2006/relationships/image"/>
<Relationship Id="rId12" Target="../media/image5.png" Type="http://schemas.openxmlformats.org/officeDocument/2006/relationships/image"/>
<Relationship Id="rId13" Target="../media/image6.jpeg" Type="http://schemas.openxmlformats.org/officeDocument/2006/relationships/image"/>
<Relationship Id="rId14" Target="../media/image7.png" Type="http://schemas.openxmlformats.org/officeDocument/2006/relationships/image"/>
<Relationship Id="rId15" Target="../media/image8.jpeg" Type="http://schemas.openxmlformats.org/officeDocument/2006/relationships/image"/>
<Relationship Id="rId16" Target="../media/image9.jpeg" Type="http://schemas.openxmlformats.org/officeDocument/2006/relationships/image"/>
<Relationship Id="rId17" Target="../media/image10.jpeg" Type="http://schemas.openxmlformats.org/officeDocument/2006/relationships/image"/>
<Relationship Id="rId18" Target="../media/image11.jpeg" Type="http://schemas.openxmlformats.org/officeDocument/2006/relationships/image"/>
<Relationship Id="rId19" Target="../media/image12.png" Type="http://schemas.openxmlformats.org/officeDocument/2006/relationships/image"/>
<Relationship Id="rId2" Target="../media/image2.jpeg" Type="http://schemas.openxmlformats.org/officeDocument/2006/relationships/image"/>
<Relationship Id="rId20" Target="../media/image13.pn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17</xdr:row>
      <xdr:rowOff>81642</xdr:rowOff>
    </xdr:from>
    <xdr:to>
      <xdr:col>8</xdr:col>
      <xdr:colOff>218957</xdr:colOff>
      <xdr:row>90</xdr:row>
      <xdr:rowOff>85542</xdr:rowOff>
    </xdr:to>
    <xdr:pic>
      <xdr:nvPicPr>
        <xdr:cNvPr id="38" name="Image 37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74571"/>
          <a:ext cx="6015600" cy="1391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2179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4</xdr:col>
      <xdr:colOff>81643</xdr:colOff>
      <xdr:row>23</xdr:row>
      <xdr:rowOff>34017</xdr:rowOff>
    </xdr:from>
    <xdr:to>
      <xdr:col>9</xdr:col>
      <xdr:colOff>163289</xdr:colOff>
      <xdr:row>28</xdr:row>
      <xdr:rowOff>122464</xdr:rowOff>
    </xdr:to>
    <xdr:cxnSp macro="">
      <xdr:nvCxnSpPr>
        <xdr:cNvPr id="9" name="Connecteur droit avec flèche 8"/>
        <xdr:cNvCxnSpPr>
          <a:endCxn id="13" idx="1"/>
        </xdr:cNvCxnSpPr>
      </xdr:nvCxnSpPr>
      <xdr:spPr>
        <a:xfrm flipV="1">
          <a:off x="3007179" y="4469946"/>
          <a:ext cx="3524253" cy="1040947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163289</xdr:colOff>
      <xdr:row>17</xdr:row>
      <xdr:rowOff>95249</xdr:rowOff>
    </xdr:from>
    <xdr:to>
      <xdr:col>17</xdr:col>
      <xdr:colOff>27215</xdr:colOff>
      <xdr:row>28</xdr:row>
      <xdr:rowOff>163285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194588</xdr:colOff>
      <xdr:row>62</xdr:row>
      <xdr:rowOff>163285</xdr:rowOff>
    </xdr:from>
    <xdr:to>
      <xdr:col>17</xdr:col>
      <xdr:colOff>54430</xdr:colOff>
      <xdr:row>74</xdr:row>
      <xdr:rowOff>40885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180979</xdr:colOff>
      <xdr:row>74</xdr:row>
      <xdr:rowOff>32657</xdr:rowOff>
    </xdr:from>
    <xdr:to>
      <xdr:col>17</xdr:col>
      <xdr:colOff>54430</xdr:colOff>
      <xdr:row>85</xdr:row>
      <xdr:rowOff>100757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163290</xdr:colOff>
      <xdr:row>85</xdr:row>
      <xdr:rowOff>95249</xdr:rowOff>
    </xdr:from>
    <xdr:to>
      <xdr:col>17</xdr:col>
      <xdr:colOff>54430</xdr:colOff>
      <xdr:row>96</xdr:row>
      <xdr:rowOff>163349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95250</xdr:colOff>
      <xdr:row>44</xdr:row>
      <xdr:rowOff>13607</xdr:rowOff>
    </xdr:from>
    <xdr:to>
      <xdr:col>9</xdr:col>
      <xdr:colOff>163286</xdr:colOff>
      <xdr:row>56</xdr:row>
      <xdr:rowOff>54428</xdr:rowOff>
    </xdr:to>
    <xdr:cxnSp macro="">
      <xdr:nvCxnSpPr>
        <xdr:cNvPr id="14" name="Connecteur droit avec flèche 13"/>
        <xdr:cNvCxnSpPr/>
      </xdr:nvCxnSpPr>
      <xdr:spPr>
        <a:xfrm>
          <a:off x="3020786" y="8450036"/>
          <a:ext cx="3510643" cy="232682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108857</xdr:colOff>
      <xdr:row>55</xdr:row>
      <xdr:rowOff>108857</xdr:rowOff>
    </xdr:from>
    <xdr:to>
      <xdr:col>9</xdr:col>
      <xdr:colOff>194588</xdr:colOff>
      <xdr:row>68</xdr:row>
      <xdr:rowOff>102085</xdr:rowOff>
    </xdr:to>
    <xdr:cxnSp macro="">
      <xdr:nvCxnSpPr>
        <xdr:cNvPr id="22" name="Connecteur droit avec flèche 21"/>
        <xdr:cNvCxnSpPr>
          <a:endCxn id="15" idx="1"/>
        </xdr:cNvCxnSpPr>
      </xdr:nvCxnSpPr>
      <xdr:spPr>
        <a:xfrm>
          <a:off x="3034393" y="10640786"/>
          <a:ext cx="3528338" cy="246972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108857</xdr:colOff>
      <xdr:row>73</xdr:row>
      <xdr:rowOff>95250</xdr:rowOff>
    </xdr:from>
    <xdr:to>
      <xdr:col>9</xdr:col>
      <xdr:colOff>180979</xdr:colOff>
      <xdr:row>79</xdr:row>
      <xdr:rowOff>161957</xdr:rowOff>
    </xdr:to>
    <xdr:cxnSp macro="">
      <xdr:nvCxnSpPr>
        <xdr:cNvPr id="23" name="Connecteur droit avec flèche 22"/>
        <xdr:cNvCxnSpPr>
          <a:endCxn id="17" idx="1"/>
        </xdr:cNvCxnSpPr>
      </xdr:nvCxnSpPr>
      <xdr:spPr>
        <a:xfrm>
          <a:off x="3034393" y="14056179"/>
          <a:ext cx="3514729" cy="1209707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163284</xdr:colOff>
      <xdr:row>28</xdr:row>
      <xdr:rowOff>163285</xdr:rowOff>
    </xdr:from>
    <xdr:to>
      <xdr:col>17</xdr:col>
      <xdr:colOff>27210</xdr:colOff>
      <xdr:row>40</xdr:row>
      <xdr:rowOff>40821</xdr:rowOff>
    </xdr:to>
    <xdr:graphicFrame macro="">
      <xdr:nvGraphicFramePr>
        <xdr:cNvPr id="40" name="Graphique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176892</xdr:colOff>
      <xdr:row>40</xdr:row>
      <xdr:rowOff>54428</xdr:rowOff>
    </xdr:from>
    <xdr:to>
      <xdr:col>17</xdr:col>
      <xdr:colOff>40818</xdr:colOff>
      <xdr:row>51</xdr:row>
      <xdr:rowOff>122464</xdr:rowOff>
    </xdr:to>
    <xdr:graphicFrame macro="">
      <xdr:nvGraphicFramePr>
        <xdr:cNvPr id="41" name="Graphique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394608</xdr:colOff>
      <xdr:row>31</xdr:row>
      <xdr:rowOff>27214</xdr:rowOff>
    </xdr:from>
    <xdr:to>
      <xdr:col>9</xdr:col>
      <xdr:colOff>163284</xdr:colOff>
      <xdr:row>34</xdr:row>
      <xdr:rowOff>102053</xdr:rowOff>
    </xdr:to>
    <xdr:cxnSp macro="">
      <xdr:nvCxnSpPr>
        <xdr:cNvPr id="42" name="Connecteur droit avec flèche 41"/>
        <xdr:cNvCxnSpPr>
          <a:endCxn id="40" idx="1"/>
        </xdr:cNvCxnSpPr>
      </xdr:nvCxnSpPr>
      <xdr:spPr>
        <a:xfrm>
          <a:off x="2054679" y="5987143"/>
          <a:ext cx="4476748" cy="64633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95250</xdr:colOff>
      <xdr:row>38</xdr:row>
      <xdr:rowOff>81642</xdr:rowOff>
    </xdr:from>
    <xdr:to>
      <xdr:col>9</xdr:col>
      <xdr:colOff>176892</xdr:colOff>
      <xdr:row>45</xdr:row>
      <xdr:rowOff>183696</xdr:rowOff>
    </xdr:to>
    <xdr:cxnSp macro="">
      <xdr:nvCxnSpPr>
        <xdr:cNvPr id="43" name="Connecteur droit avec flèche 42"/>
        <xdr:cNvCxnSpPr>
          <a:endCxn id="41" idx="1"/>
        </xdr:cNvCxnSpPr>
      </xdr:nvCxnSpPr>
      <xdr:spPr>
        <a:xfrm>
          <a:off x="3020786" y="7375071"/>
          <a:ext cx="3524249" cy="143555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51</xdr:row>
      <xdr:rowOff>122464</xdr:rowOff>
    </xdr:from>
    <xdr:to>
      <xdr:col>17</xdr:col>
      <xdr:colOff>40819</xdr:colOff>
      <xdr:row>63</xdr:row>
      <xdr:rowOff>0</xdr:rowOff>
    </xdr:to>
    <xdr:graphicFrame macro="">
      <xdr:nvGraphicFramePr>
        <xdr:cNvPr id="44" name="Graphique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95250</xdr:colOff>
      <xdr:row>85</xdr:row>
      <xdr:rowOff>68035</xdr:rowOff>
    </xdr:from>
    <xdr:to>
      <xdr:col>9</xdr:col>
      <xdr:colOff>163290</xdr:colOff>
      <xdr:row>91</xdr:row>
      <xdr:rowOff>34049</xdr:rowOff>
    </xdr:to>
    <xdr:cxnSp macro="">
      <xdr:nvCxnSpPr>
        <xdr:cNvPr id="54" name="Connecteur droit avec flèche 53"/>
        <xdr:cNvCxnSpPr>
          <a:endCxn id="21" idx="1"/>
        </xdr:cNvCxnSpPr>
      </xdr:nvCxnSpPr>
      <xdr:spPr>
        <a:xfrm>
          <a:off x="3020786" y="16314964"/>
          <a:ext cx="3510647" cy="110901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598712</xdr:colOff>
      <xdr:row>98</xdr:row>
      <xdr:rowOff>81643</xdr:rowOff>
    </xdr:from>
    <xdr:to>
      <xdr:col>13</xdr:col>
      <xdr:colOff>163286</xdr:colOff>
      <xdr:row>109</xdr:row>
      <xdr:rowOff>81642</xdr:rowOff>
    </xdr:to>
    <xdr:sp macro="" textlink="">
      <xdr:nvSpPr>
        <xdr:cNvPr id="46" name="ZoneTexte 45"/>
        <xdr:cNvSpPr txBox="1"/>
      </xdr:nvSpPr>
      <xdr:spPr>
        <a:xfrm>
          <a:off x="2748641" y="18805072"/>
          <a:ext cx="7170966" cy="209549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HYDRO Bank managed by Schapi within the framework of French WIS </a:t>
          </a:r>
          <a:b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</a:b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(data not corrected and not validated)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 or comment, please contact: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preparet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 within the framework of the BIO-PLATEAX project, financed by the European Union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3</xdr:col>
      <xdr:colOff>108856</xdr:colOff>
      <xdr:row>109</xdr:row>
      <xdr:rowOff>81643</xdr:rowOff>
    </xdr:from>
    <xdr:to>
      <xdr:col>14</xdr:col>
      <xdr:colOff>122463</xdr:colOff>
      <xdr:row>123</xdr:row>
      <xdr:rowOff>5943</xdr:rowOff>
    </xdr:to>
    <xdr:grpSp>
      <xdr:nvGrpSpPr>
        <xdr:cNvPr id="48" name="Groupe 47"/>
        <xdr:cNvGrpSpPr/>
      </xdr:nvGrpSpPr>
      <xdr:grpSpPr>
        <a:xfrm>
          <a:off x="2258785" y="20900572"/>
          <a:ext cx="8422821" cy="2591300"/>
          <a:chOff x="1265464" y="16934488"/>
          <a:chExt cx="7095925" cy="2458748"/>
        </a:xfrm>
      </xdr:grpSpPr>
      <xdr:grpSp>
        <xdr:nvGrpSpPr>
          <xdr:cNvPr id="49" name="Groupe 48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51" name="Groupe 50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3" name="Imagen 6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5" name="Imagen 4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6" name="Imagen 19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7" name="Imagen 9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8" name="Picture 8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9" name="Imagen 10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60" name="Image 59"/>
              <xdr:cNvPicPr/>
            </xdr:nvPicPr>
            <xdr:blipFill>
              <a:blip xmlns:r="http://schemas.openxmlformats.org/officeDocument/2006/relationships" cstate="email" r:embed="rId1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61" name="Imagen 3"/>
              <xdr:cNvPicPr/>
            </xdr:nvPicPr>
            <xdr:blipFill>
              <a:blip xmlns:r="http://schemas.openxmlformats.org/officeDocument/2006/relationships" cstate="email" r:embed="rId1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62" name="Imagen 2"/>
              <xdr:cNvPicPr/>
            </xdr:nvPicPr>
            <xdr:blipFill>
              <a:blip xmlns:r="http://schemas.openxmlformats.org/officeDocument/2006/relationships" cstate="email" r:embed="rId1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3" name="Image 62"/>
              <xdr:cNvPicPr/>
            </xdr:nvPicPr>
            <xdr:blipFill>
              <a:blip xmlns:r="http://schemas.openxmlformats.org/officeDocument/2006/relationships" cstate="email" r:embed="rId1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4" name="ZoneTexte 63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coordinated within the framework of the BIO-PLATEAUX project for the Articulation of Water and Biodiversity associated to aquatic environments on the Maroni and Oyapock basins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52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With the financial support of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50" name="Image 49"/>
          <xdr:cNvPicPr>
            <a:picLocks noChangeAspect="1"/>
          </xdr:cNvPicPr>
        </xdr:nvPicPr>
        <xdr:blipFill>
          <a:blip xmlns:r="http://schemas.openxmlformats.org/officeDocument/2006/relationships" r:embed="rId20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P3"/>
    </sheetView>
  </sheetViews>
  <sheetFormatPr baseColWidth="10" defaultRowHeight="15" x14ac:dyDescent="0.25"/>
  <cols>
    <col min="1" max="2" bestFit="true" customWidth="true" width="12.42578125" collapsed="true"/>
    <col min="3" max="3" customWidth="true" width="7.42578125" collapsed="true"/>
    <col min="4" max="4" customWidth="true" width="11.5703125" collapsed="true"/>
    <col min="5" max="5" customWidth="true" width="9.5703125" collapsed="true"/>
    <col min="6" max="6" customWidth="true" width="12.140625" collapsed="true"/>
    <col min="7" max="7" customWidth="true" width="10.85546875" collapsed="true"/>
    <col min="8" max="8" customWidth="true" width="10.42578125" collapsed="true"/>
    <col min="9" max="9" customWidth="true" width="8.5703125" collapsed="true"/>
    <col min="10" max="10" customWidth="true" width="11.85546875" collapsed="true"/>
    <col min="11" max="11" customWidth="true" width="15.85546875" collapsed="true"/>
    <col min="12" max="12" customWidth="true" width="10.5703125" collapsed="true"/>
    <col min="13" max="13" customWidth="true" width="12.42578125" collapsed="true"/>
    <col min="14" max="14" customWidth="true" width="12.0" collapsed="true"/>
    <col min="15" max="15" customWidth="true" width="7.85546875" collapsed="true"/>
  </cols>
  <sheetData>
    <row customHeight="1" ht="15" r="1" spans="2:18" x14ac:dyDescent="0.25">
      <c r="B1" s="121" t="s">
        <v>13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9"/>
      <c r="R1" s="9"/>
    </row>
    <row customHeight="1" ht="15" r="2" spans="2:18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9"/>
      <c r="R2" s="9"/>
    </row>
    <row customHeight="1" ht="15" r="3" spans="2:18" x14ac:dyDescent="0.25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9"/>
      <c r="R3" s="9"/>
    </row>
    <row customHeight="1" ht="15" r="4" spans="2:18" x14ac:dyDescent="0.25">
      <c r="B4" s="12"/>
      <c r="C4" s="12"/>
      <c r="D4" s="12"/>
      <c r="E4" s="12"/>
      <c r="F4" s="12"/>
      <c r="G4" s="15" t="s">
        <v>11</v>
      </c>
      <c r="H4" s="122" t="n">
        <f>B17</f>
        <v>44229.0</v>
      </c>
      <c r="I4" s="123"/>
      <c r="J4" s="14" t="s">
        <v>12</v>
      </c>
      <c r="K4" s="13" t="n">
        <f>B11</f>
        <v>44235.0</v>
      </c>
      <c r="L4" s="12"/>
      <c r="M4" s="12"/>
      <c r="N4" s="12"/>
      <c r="O4" s="12"/>
      <c r="P4" s="12"/>
      <c r="Q4" s="9"/>
      <c r="R4" s="9"/>
    </row>
    <row customHeight="1" ht="15" r="5" spans="2:18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9"/>
      <c r="R5" s="9"/>
    </row>
    <row customHeight="1" ht="15" r="6" spans="2:18" x14ac:dyDescent="0.25">
      <c r="C6" s="124" t="s">
        <v>10</v>
      </c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3"/>
      <c r="O6" s="8"/>
    </row>
    <row customHeight="1" ht="15" r="7" spans="2:18" thickBot="1" x14ac:dyDescent="0.3">
      <c r="F7" s="3"/>
      <c r="G7" s="3"/>
      <c r="H7" s="3"/>
      <c r="I7" s="3"/>
      <c r="J7" s="3"/>
      <c r="K7" s="3"/>
      <c r="L7" s="3"/>
      <c r="M7" s="3"/>
      <c r="N7" s="8"/>
      <c r="O7" s="8"/>
      <c r="P7" s="8"/>
      <c r="Q7" s="8"/>
    </row>
    <row ht="15.75" r="8" spans="2:18" thickBot="1" x14ac:dyDescent="0.3">
      <c r="B8" s="1"/>
      <c r="C8" s="127" t="s">
        <v>14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9"/>
    </row>
    <row ht="15.75" r="9" spans="2:18" thickBot="1" x14ac:dyDescent="0.3">
      <c r="C9" s="125" t="s">
        <v>3</v>
      </c>
      <c r="D9" s="126"/>
      <c r="E9" s="130" t="s">
        <v>4</v>
      </c>
      <c r="F9" s="131"/>
      <c r="G9" s="125" t="s">
        <v>5</v>
      </c>
      <c r="H9" s="126"/>
      <c r="I9" s="125" t="s">
        <v>6</v>
      </c>
      <c r="J9" s="126"/>
      <c r="K9" s="125" t="s">
        <v>7</v>
      </c>
      <c r="L9" s="126"/>
      <c r="M9" s="125" t="s">
        <v>8</v>
      </c>
      <c r="N9" s="126"/>
      <c r="O9" s="125" t="s">
        <v>9</v>
      </c>
      <c r="P9" s="126"/>
    </row>
    <row ht="15.75" r="10" spans="2:18" thickBot="1" x14ac:dyDescent="0.3">
      <c r="B10" s="2" t="s">
        <v>0</v>
      </c>
      <c r="C10" s="6" t="s">
        <v>1</v>
      </c>
      <c r="D10" s="10" t="s">
        <v>2</v>
      </c>
      <c r="E10" s="7" t="s">
        <v>1</v>
      </c>
      <c r="F10" s="11" t="s">
        <v>2</v>
      </c>
      <c r="G10" s="7" t="s">
        <v>1</v>
      </c>
      <c r="H10" s="11" t="s">
        <v>2</v>
      </c>
      <c r="I10" s="7" t="s">
        <v>1</v>
      </c>
      <c r="J10" s="11" t="s">
        <v>2</v>
      </c>
      <c r="K10" s="7" t="s">
        <v>1</v>
      </c>
      <c r="L10" s="11" t="s">
        <v>2</v>
      </c>
      <c r="M10" s="7" t="s">
        <v>1</v>
      </c>
      <c r="N10" s="11" t="s">
        <v>2</v>
      </c>
      <c r="O10" s="7" t="s">
        <v>1</v>
      </c>
      <c r="P10" s="11" t="s">
        <v>2</v>
      </c>
    </row>
    <row customHeight="true" ht="15.0" r="11" spans="2:18" x14ac:dyDescent="0.25">
      <c r="B11" t="n" s="447">
        <v>44235.0</v>
      </c>
      <c r="C11" s="448"/>
      <c r="D11" s="449"/>
      <c r="E11" t="n" s="450">
        <v>860.16</v>
      </c>
      <c r="F11" t="n" s="451">
        <v>3.39</v>
      </c>
      <c r="G11" t="n" s="452">
        <v>1540.27</v>
      </c>
      <c r="H11" t="n" s="453">
        <v>4.5</v>
      </c>
      <c r="I11" s="454"/>
      <c r="J11" s="455"/>
      <c r="K11" t="n" s="456">
        <v>1904.11</v>
      </c>
      <c r="L11" t="n" s="457">
        <v>4.67</v>
      </c>
      <c r="M11" t="n" s="458">
        <v>3802.56</v>
      </c>
      <c r="N11" t="n" s="459">
        <v>4.52</v>
      </c>
      <c r="O11" s="460"/>
      <c r="P11" t="n" s="461">
        <v>1.67</v>
      </c>
    </row>
    <row customHeight="true" ht="15.0" r="12" spans="2:18" x14ac:dyDescent="0.25">
      <c r="B12" t="n" s="462">
        <v>44234.0</v>
      </c>
      <c r="C12" s="463"/>
      <c r="D12" s="464"/>
      <c r="E12" t="n" s="465">
        <v>746.99</v>
      </c>
      <c r="F12" t="n" s="466">
        <v>3.09</v>
      </c>
      <c r="G12" t="n" s="467">
        <v>1374.52</v>
      </c>
      <c r="H12" t="n" s="468">
        <v>4.23</v>
      </c>
      <c r="I12" s="469"/>
      <c r="J12" s="470"/>
      <c r="K12" t="n" s="471">
        <v>2026.61</v>
      </c>
      <c r="L12" t="n" s="472">
        <v>4.8</v>
      </c>
      <c r="M12" t="n" s="473">
        <v>2988.41</v>
      </c>
      <c r="N12" t="n" s="474">
        <v>3.88</v>
      </c>
      <c r="O12" s="475"/>
      <c r="P12" t="n" s="476">
        <v>1.62</v>
      </c>
    </row>
    <row customHeight="true" ht="15.0" r="13" spans="2:18" x14ac:dyDescent="0.25">
      <c r="B13" t="n" s="477">
        <v>44233.0</v>
      </c>
      <c r="C13" s="478"/>
      <c r="D13" s="479"/>
      <c r="E13" t="n" s="480">
        <v>697.38</v>
      </c>
      <c r="F13" t="n" s="481">
        <v>2.96</v>
      </c>
      <c r="G13" t="n" s="482">
        <v>1315.25</v>
      </c>
      <c r="H13" t="n" s="483">
        <v>4.13</v>
      </c>
      <c r="I13" s="484"/>
      <c r="J13" s="485"/>
      <c r="K13" t="n" s="486">
        <v>1604.54</v>
      </c>
      <c r="L13" t="n" s="487">
        <v>4.32</v>
      </c>
      <c r="M13" t="n" s="488">
        <v>2765.17</v>
      </c>
      <c r="N13" t="n" s="489">
        <v>3.7</v>
      </c>
      <c r="O13" s="490"/>
      <c r="P13" t="n" s="491">
        <v>1.62</v>
      </c>
    </row>
    <row customHeight="true" ht="15.0" r="14" spans="2:18" x14ac:dyDescent="0.25">
      <c r="B14" t="n" s="492">
        <v>44232.0</v>
      </c>
      <c r="C14" s="493"/>
      <c r="D14" s="494"/>
      <c r="E14" t="n" s="495">
        <v>704.17</v>
      </c>
      <c r="F14" t="n" s="496">
        <v>3.06</v>
      </c>
      <c r="G14" t="n" s="497">
        <v>1339.69</v>
      </c>
      <c r="H14" t="n" s="498">
        <v>4.17</v>
      </c>
      <c r="I14" s="499"/>
      <c r="J14" s="500"/>
      <c r="K14" t="n" s="501">
        <v>1646.88</v>
      </c>
      <c r="L14" t="n" s="502">
        <v>4.37</v>
      </c>
      <c r="M14" t="n" s="503">
        <v>3020.26</v>
      </c>
      <c r="N14" t="n" s="504">
        <v>3.84</v>
      </c>
      <c r="O14" s="505"/>
      <c r="P14" t="n" s="506">
        <v>1.62</v>
      </c>
    </row>
    <row customHeight="true" ht="15.0" r="15" spans="2:18" x14ac:dyDescent="0.25">
      <c r="B15" t="n" s="507">
        <v>44231.0</v>
      </c>
      <c r="C15" s="508"/>
      <c r="D15" s="509"/>
      <c r="E15" t="n" s="510">
        <v>718.88</v>
      </c>
      <c r="F15" t="n" s="511">
        <v>3.02</v>
      </c>
      <c r="G15" t="n" s="512">
        <v>1376.48</v>
      </c>
      <c r="H15" t="n" s="513">
        <v>4.23</v>
      </c>
      <c r="I15" s="514"/>
      <c r="J15" s="515"/>
      <c r="K15" t="n" s="516">
        <v>1693.49</v>
      </c>
      <c r="L15" t="n" s="517">
        <v>4.43</v>
      </c>
      <c r="M15" t="n" s="518">
        <v>2731.32</v>
      </c>
      <c r="N15" t="n" s="519">
        <v>3.67</v>
      </c>
      <c r="O15" s="520"/>
      <c r="P15" t="n" s="521">
        <v>1.65</v>
      </c>
    </row>
    <row customHeight="true" ht="15.0" r="16" spans="2:18" x14ac:dyDescent="0.25">
      <c r="B16" t="n" s="522">
        <v>44230.0</v>
      </c>
      <c r="C16" s="523"/>
      <c r="D16" s="524"/>
      <c r="E16" t="n" s="525">
        <v>722.11</v>
      </c>
      <c r="F16" t="n" s="526">
        <v>3.03</v>
      </c>
      <c r="G16" t="n" s="527">
        <v>1395.86</v>
      </c>
      <c r="H16" t="n" s="528">
        <v>4.26</v>
      </c>
      <c r="I16" s="529"/>
      <c r="J16" s="530"/>
      <c r="K16" t="n" s="531">
        <v>1674.44</v>
      </c>
      <c r="L16" t="n" s="532">
        <v>4.4</v>
      </c>
      <c r="M16" t="n" s="533">
        <v>2721.39</v>
      </c>
      <c r="N16" t="n" s="534">
        <v>3.66</v>
      </c>
      <c r="O16" s="535"/>
      <c r="P16" t="n" s="536">
        <v>1.65</v>
      </c>
    </row>
    <row customHeight="true" ht="15.75" r="17" spans="1:16" thickBot="1" x14ac:dyDescent="0.3">
      <c r="B17" t="n" s="537">
        <v>44229.0</v>
      </c>
      <c r="C17" s="538"/>
      <c r="D17" s="539"/>
      <c r="E17" t="n" s="540">
        <v>722.2</v>
      </c>
      <c r="F17" t="n" s="541">
        <v>3.03</v>
      </c>
      <c r="G17" t="n" s="542">
        <v>1414.58</v>
      </c>
      <c r="H17" t="n" s="543">
        <v>4.29</v>
      </c>
      <c r="I17" s="544"/>
      <c r="J17" s="545"/>
      <c r="K17" t="n" s="546">
        <v>1670.59</v>
      </c>
      <c r="L17" t="n" s="547">
        <v>4.4</v>
      </c>
      <c r="M17" t="n" s="548">
        <v>2805.91</v>
      </c>
      <c r="N17" t="n" s="549">
        <v>3.73</v>
      </c>
      <c r="O17" s="550"/>
      <c r="P17" t="n" s="551">
        <v>1.76</v>
      </c>
    </row>
    <row r="18" spans="1:16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6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 x14ac:dyDescent="0.25">
      <c r="O20" s="5"/>
    </row>
    <row r="21" spans="1:16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11">
    <mergeCell ref="B1:P3"/>
    <mergeCell ref="H4:I4"/>
    <mergeCell ref="C6:M6"/>
    <mergeCell ref="O9:P9"/>
    <mergeCell ref="K9:L9"/>
    <mergeCell ref="M9:N9"/>
    <mergeCell ref="I9:J9"/>
    <mergeCell ref="G9:H9"/>
    <mergeCell ref="C8:P8"/>
    <mergeCell ref="E9:F9"/>
    <mergeCell ref="C9:D9"/>
  </mergeCells>
  <pageMargins bottom="0.75" footer="0.3" header="0.3" left="0.7" right="0.7" top="0.75"/>
  <pageSetup fitToWidth="0" orientation="portrait" paperSize="9" r:id="rId1" scale="4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2020-07-24T16:59:51Z</cp:lastPrinted>
  <dcterms:modified xsi:type="dcterms:W3CDTF">2021-02-04T07:55:00Z</dcterms:modified>
</cp:coreProperties>
</file>